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sjetter\Tjøme\2021\"/>
    </mc:Choice>
  </mc:AlternateContent>
  <bookViews>
    <workbookView xWindow="120" yWindow="105" windowWidth="28515" windowHeight="12600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I93" i="1" l="1"/>
  <c r="I5" i="1"/>
  <c r="I447" i="1" l="1"/>
  <c r="I435" i="1"/>
  <c r="I411" i="1"/>
  <c r="I387" i="1"/>
  <c r="I359" i="1"/>
  <c r="I315" i="1"/>
  <c r="I279" i="1"/>
  <c r="I243" i="1"/>
  <c r="I203" i="1"/>
  <c r="I177" i="1"/>
  <c r="I159" i="1"/>
  <c r="I137" i="1"/>
  <c r="I117" i="1"/>
  <c r="I99" i="1"/>
  <c r="I83" i="1"/>
  <c r="I61" i="1"/>
</calcChain>
</file>

<file path=xl/sharedStrings.xml><?xml version="1.0" encoding="utf-8"?>
<sst xmlns="http://schemas.openxmlformats.org/spreadsheetml/2006/main" count="908" uniqueCount="166">
  <si>
    <t/>
  </si>
  <si>
    <r>
      <rPr>
        <b/>
        <sz val="11"/>
        <rFont val="Calibri"/>
      </rPr>
      <t>Konto</t>
    </r>
  </si>
  <si>
    <r>
      <rPr>
        <b/>
        <sz val="11"/>
        <rFont val="Calibri"/>
      </rPr>
      <t>Regnskap 2019</t>
    </r>
  </si>
  <si>
    <r>
      <rPr>
        <b/>
        <sz val="11"/>
        <rFont val="Calibri"/>
      </rPr>
      <t>Regnskap 2020 (til nå)</t>
    </r>
  </si>
  <si>
    <r>
      <rPr>
        <b/>
        <sz val="11"/>
        <rFont val="Calibri"/>
      </rPr>
      <t>Budsjett 2019</t>
    </r>
  </si>
  <si>
    <t>160</t>
  </si>
  <si>
    <t>Menighetsråd - drift</t>
  </si>
  <si>
    <t>11200</t>
  </si>
  <si>
    <t>Annet forbruksmateriell</t>
  </si>
  <si>
    <t>11201</t>
  </si>
  <si>
    <t>Matvarer, ikke fradragsberettiget</t>
  </si>
  <si>
    <t>11202</t>
  </si>
  <si>
    <t>Matvarer, fradragsberettiget</t>
  </si>
  <si>
    <t>11204</t>
  </si>
  <si>
    <t>Gaver og blomster</t>
  </si>
  <si>
    <t>11205</t>
  </si>
  <si>
    <t>Velferdstiltak</t>
  </si>
  <si>
    <t>11300</t>
  </si>
  <si>
    <t>Post,bank,telefoni og datalinjer</t>
  </si>
  <si>
    <t>11400</t>
  </si>
  <si>
    <t>Annonser,reklame,informasjon og representasjon</t>
  </si>
  <si>
    <t>11950</t>
  </si>
  <si>
    <t>Avgifter, gebyrer og lisenser</t>
  </si>
  <si>
    <t>12000</t>
  </si>
  <si>
    <t>Kjøp og leie av inventar og utstyr</t>
  </si>
  <si>
    <t>12703</t>
  </si>
  <si>
    <t>Oppgavepliktig honorar næringsdrivende</t>
  </si>
  <si>
    <t>13400</t>
  </si>
  <si>
    <t>Refusjon til fellesråd</t>
  </si>
  <si>
    <t>13500</t>
  </si>
  <si>
    <t>Refusjon til menighetsråd</t>
  </si>
  <si>
    <t>14290</t>
  </si>
  <si>
    <t>Merverdiavgift som gir rett til kompensasjon</t>
  </si>
  <si>
    <t>14500</t>
  </si>
  <si>
    <t>Tilskudd/gaver til menighetsråd</t>
  </si>
  <si>
    <t>14650</t>
  </si>
  <si>
    <t>Overføring av ofringer/innsamlede midler til andre</t>
  </si>
  <si>
    <t>14700</t>
  </si>
  <si>
    <t>Tilskudd/gaver til andre</t>
  </si>
  <si>
    <t>15400</t>
  </si>
  <si>
    <t>Avsetning til ubundne fond</t>
  </si>
  <si>
    <t>15500</t>
  </si>
  <si>
    <t>Avsetning til bundne fond</t>
  </si>
  <si>
    <t>16300</t>
  </si>
  <si>
    <t>Husleieinntekter/utleie av lokaler</t>
  </si>
  <si>
    <t>17290</t>
  </si>
  <si>
    <t>Kompensasjon for merverdiavgift</t>
  </si>
  <si>
    <t>17500</t>
  </si>
  <si>
    <t>Refusjon fra menighetsråd</t>
  </si>
  <si>
    <t>18600</t>
  </si>
  <si>
    <t>Offer/innsamlet til egen virksomhet</t>
  </si>
  <si>
    <t>18650</t>
  </si>
  <si>
    <t>Offer/innsamlet til annen virksomhet</t>
  </si>
  <si>
    <t>18700</t>
  </si>
  <si>
    <t>Tilskudd/gaver fra andre</t>
  </si>
  <si>
    <t>19000</t>
  </si>
  <si>
    <t>Renteinntekter</t>
  </si>
  <si>
    <t>19300</t>
  </si>
  <si>
    <t>Bruk av tidligere års regnskapsmessige mindreforbruk</t>
  </si>
  <si>
    <t>260</t>
  </si>
  <si>
    <t>Kirkering</t>
  </si>
  <si>
    <t>12300</t>
  </si>
  <si>
    <t>Kjøp av tjenester for vedlikehold av bygg, anlegg og utstyr</t>
  </si>
  <si>
    <t>16200</t>
  </si>
  <si>
    <t>Salg av varer og tjenester, gebyrer mv.</t>
  </si>
  <si>
    <t>19400</t>
  </si>
  <si>
    <t>Bruk av ubundne fond</t>
  </si>
  <si>
    <t>261</t>
  </si>
  <si>
    <t>Misjonsprosjekt</t>
  </si>
  <si>
    <t>361</t>
  </si>
  <si>
    <t>Formiddagstreff</t>
  </si>
  <si>
    <t>362</t>
  </si>
  <si>
    <t>Cafe.com in</t>
  </si>
  <si>
    <t>17800</t>
  </si>
  <si>
    <t>Interne overføringer</t>
  </si>
  <si>
    <t>19500</t>
  </si>
  <si>
    <t>Bruk av bundne fond</t>
  </si>
  <si>
    <t>363</t>
  </si>
  <si>
    <t>Leksehjelp</t>
  </si>
  <si>
    <t>17400</t>
  </si>
  <si>
    <t>Refusjon fra fellesråd</t>
  </si>
  <si>
    <t>364</t>
  </si>
  <si>
    <t>Til inspirasjon</t>
  </si>
  <si>
    <t>11550</t>
  </si>
  <si>
    <t>Reiseutgifter, opplæring (ikke oppgavepliktig)</t>
  </si>
  <si>
    <t>460</t>
  </si>
  <si>
    <t>Musikkutvalg Tj &amp; Hv</t>
  </si>
  <si>
    <t>12700</t>
  </si>
  <si>
    <t>Andre tjenester</t>
  </si>
  <si>
    <t>16101</t>
  </si>
  <si>
    <t>Billettinntekter</t>
  </si>
  <si>
    <t>461</t>
  </si>
  <si>
    <t>Tjømebarna</t>
  </si>
  <si>
    <t>11100</t>
  </si>
  <si>
    <t>Aktivitetsrelatert forbruksmateriell</t>
  </si>
  <si>
    <t>11104</t>
  </si>
  <si>
    <t>Korturer</t>
  </si>
  <si>
    <t>12100</t>
  </si>
  <si>
    <t>Kjøp og leie av transportmidler</t>
  </si>
  <si>
    <t>14701</t>
  </si>
  <si>
    <t>Tap på fordringer</t>
  </si>
  <si>
    <t>16100</t>
  </si>
  <si>
    <t>Betaling fra deltakere</t>
  </si>
  <si>
    <t>17700</t>
  </si>
  <si>
    <t>Refusjon fra andre</t>
  </si>
  <si>
    <t>462</t>
  </si>
  <si>
    <t>Soul Children</t>
  </si>
  <si>
    <t>463</t>
  </si>
  <si>
    <t>Joyful</t>
  </si>
  <si>
    <t>560</t>
  </si>
  <si>
    <t>Barne- og ungdomsutvalg Tj &amp; Hv</t>
  </si>
  <si>
    <t>11500</t>
  </si>
  <si>
    <t>Opplæring, kurs (ikke oppgavepliktig)</t>
  </si>
  <si>
    <t>18504</t>
  </si>
  <si>
    <t>Tilskudd fra Hvasser menighetsråd</t>
  </si>
  <si>
    <t>561</t>
  </si>
  <si>
    <t>Loppemarked</t>
  </si>
  <si>
    <t>11951</t>
  </si>
  <si>
    <t>Renovasjon</t>
  </si>
  <si>
    <t>12600</t>
  </si>
  <si>
    <t>Renhold-, vaskeri- og vaktmestertjenester</t>
  </si>
  <si>
    <t>13800</t>
  </si>
  <si>
    <t>562</t>
  </si>
  <si>
    <t>Legoklubb</t>
  </si>
  <si>
    <t>11102</t>
  </si>
  <si>
    <t>Undervisningsmateriell</t>
  </si>
  <si>
    <t>563</t>
  </si>
  <si>
    <t>Konfirmanter (mat)</t>
  </si>
  <si>
    <t>564</t>
  </si>
  <si>
    <t>Paintball</t>
  </si>
  <si>
    <t>565</t>
  </si>
  <si>
    <t>Bruktmarked</t>
  </si>
  <si>
    <t>Ansvar</t>
  </si>
  <si>
    <t>Budsjett 2020</t>
  </si>
  <si>
    <t>Budsjett 2021</t>
  </si>
  <si>
    <t>Kommentar</t>
  </si>
  <si>
    <t>Tjøme menighetsråd med utvalg - Forslag til budsejtt 2021</t>
  </si>
  <si>
    <t>Mat til møter</t>
  </si>
  <si>
    <t>Kirkekaffe, frivillighetsfest</t>
  </si>
  <si>
    <t>Nettbank, vippsgebyr</t>
  </si>
  <si>
    <t>Annonse menighetsmøte</t>
  </si>
  <si>
    <t>Færder 5.1</t>
  </si>
  <si>
    <t>Går heller til inntekt på ansvar 560 BU</t>
  </si>
  <si>
    <t>Givertjeneste</t>
  </si>
  <si>
    <t>Div. kjeler, glass til saft,  + +</t>
  </si>
  <si>
    <t>Moteshow</t>
  </si>
  <si>
    <t>Intere overføringer</t>
  </si>
  <si>
    <t>Leieinntekter Tjøme kirkestue</t>
  </si>
  <si>
    <t>Julesalgsmesse</t>
  </si>
  <si>
    <t>Fadderpakker, KriK,Tårnagent, LysVåken, HalloVenn, Bønnevandring, Internasjonal gruppe, Gjenbruksgruppe,Byggegruppe, Nattkirke</t>
  </si>
  <si>
    <t>Godis HalloVenn</t>
  </si>
  <si>
    <t>Mat BU,Konfleir, MILK, Drudlemøte, ledermøter Salg: HalloVenn, Barnas Sommer</t>
  </si>
  <si>
    <t>Nattkirke, Tårnagent, LysVåken</t>
  </si>
  <si>
    <t>Sofa m.m nattkirke</t>
  </si>
  <si>
    <t>Salg av mat på Barnas sommerdag</t>
  </si>
  <si>
    <t>Salg mat og basar på HalloVenn</t>
  </si>
  <si>
    <t>UBDM, ledere Konf.leir?</t>
  </si>
  <si>
    <t>Kjøregodtgjørelse UBDM</t>
  </si>
  <si>
    <t>Robert Andersen</t>
  </si>
  <si>
    <t>Frifond</t>
  </si>
  <si>
    <t>Kontingent</t>
  </si>
  <si>
    <t>Barnas abonnement</t>
  </si>
  <si>
    <t>Sprell levende pakke</t>
  </si>
  <si>
    <t>10 000,- Nattkirkefond, 2 500,- Disp.fond BU-Fredtun</t>
  </si>
  <si>
    <t>Robert Andersensfond 25 000,-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</si>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</sst>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</font>
    <font>
      <sz val="18"/>
      <color theme="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3" fontId="1" fillId="0" borderId="0" xfId="1" applyNumberFormat="1"/>
    <xf numFmtId="0" fontId="2" fillId="2" borderId="0" xfId="1" applyFont="1" applyFill="1"/>
    <xf numFmtId="3" fontId="1" fillId="2" borderId="0" xfId="1" applyNumberFormat="1" applyFill="1"/>
    <xf numFmtId="3" fontId="1" fillId="3" borderId="0" xfId="1" applyNumberFormat="1" applyFill="1"/>
    <xf numFmtId="0" fontId="1" fillId="4" borderId="0" xfId="1" applyFill="1"/>
    <xf numFmtId="0" fontId="2" fillId="4" borderId="0" xfId="1" applyFont="1" applyFill="1"/>
    <xf numFmtId="0" fontId="0" fillId="0" borderId="1" xfId="0" applyBorder="1"/>
    <xf numFmtId="3" fontId="1" fillId="2" borderId="1" xfId="1" applyNumberFormat="1" applyFill="1" applyBorder="1"/>
    <xf numFmtId="3" fontId="1" fillId="0" borderId="1" xfId="1" applyNumberFormat="1" applyBorder="1"/>
    <xf numFmtId="0" fontId="0" fillId="0" borderId="2" xfId="0" applyBorder="1"/>
    <xf numFmtId="3" fontId="1" fillId="2" borderId="2" xfId="1" applyNumberFormat="1" applyFill="1" applyBorder="1"/>
    <xf numFmtId="3" fontId="1" fillId="0" borderId="2" xfId="1" applyNumberFormat="1" applyBorder="1"/>
    <xf numFmtId="3" fontId="1" fillId="5" borderId="0" xfId="1" applyNumberFormat="1" applyFill="1"/>
    <xf numFmtId="0" fontId="0" fillId="5" borderId="0" xfId="0" applyFill="1"/>
    <xf numFmtId="0" fontId="1" fillId="0" borderId="0" xfId="1" applyFill="1"/>
    <xf numFmtId="0" fontId="0" fillId="4" borderId="0" xfId="0" applyFill="1"/>
    <xf numFmtId="0" fontId="0" fillId="2" borderId="0" xfId="0" applyFill="1"/>
    <xf numFmtId="0" fontId="2" fillId="0" borderId="0" xfId="1" applyFont="1" applyFill="1" applyAlignment="1">
      <alignment horizontal="left"/>
    </xf>
    <xf numFmtId="0" fontId="1" fillId="0" borderId="1" xfId="1" applyFill="1" applyBorder="1"/>
    <xf numFmtId="0" fontId="1" fillId="0" borderId="2" xfId="1" applyFill="1" applyBorder="1"/>
    <xf numFmtId="0" fontId="2" fillId="0" borderId="2" xfId="1" applyFont="1" applyFill="1" applyBorder="1"/>
    <xf numFmtId="0" fontId="2" fillId="0" borderId="0" xfId="1" applyFont="1" applyFill="1"/>
    <xf numFmtId="0" fontId="1" fillId="0" borderId="0" xfId="1" applyFill="1" applyBorder="1"/>
    <xf numFmtId="0" fontId="3" fillId="4" borderId="0" xfId="0" applyFont="1" applyFill="1"/>
    <xf numFmtId="0" fontId="2" fillId="4" borderId="0" xfId="1" applyFont="1" applyFill="1" applyAlignment="1">
      <alignment horizontal="left"/>
    </xf>
    <xf numFmtId="0" fontId="1" fillId="4" borderId="1" xfId="1" applyFill="1" applyBorder="1"/>
    <xf numFmtId="0" fontId="1" fillId="4" borderId="2" xfId="1" applyFill="1" applyBorder="1"/>
    <xf numFmtId="0" fontId="2" fillId="4" borderId="2" xfId="1" applyFont="1" applyFill="1" applyBorder="1"/>
    <xf numFmtId="0" fontId="1" fillId="4" borderId="0" xfId="1" applyFill="1" applyBorder="1"/>
    <xf numFmtId="0" fontId="2" fillId="2" borderId="0" xfId="1" applyFont="1" applyFill="1" applyAlignment="1">
      <alignment horizontal="left"/>
    </xf>
    <xf numFmtId="3" fontId="1" fillId="0" borderId="1" xfId="1" applyNumberFormat="1" applyFill="1" applyBorder="1"/>
    <xf numFmtId="3" fontId="1" fillId="0" borderId="2" xfId="1" applyNumberFormat="1" applyFill="1" applyBorder="1"/>
    <xf numFmtId="3" fontId="1" fillId="0" borderId="0" xfId="1" applyNumberFormat="1" applyFill="1"/>
    <xf numFmtId="0" fontId="4" fillId="0" borderId="0" xfId="1" applyFont="1" applyFill="1"/>
    <xf numFmtId="0" fontId="2" fillId="0" borderId="0" xfId="1" applyFont="1" applyAlignment="1">
      <alignment horizontal="left"/>
    </xf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1"/>
  <sheetViews>
    <sheetView tabSelected="1" workbookViewId="0">
      <pane ySplit="3" topLeftCell="A421" activePane="bottomLeft" state="frozen"/>
      <selection pane="bottomLeft" activeCell="H475" sqref="H475"/>
    </sheetView>
  </sheetViews>
  <sheetFormatPr baseColWidth="10" defaultRowHeight="15" x14ac:dyDescent="0.25"/>
  <cols>
    <col min="1" max="1" width="7.7109375" customWidth="1"/>
    <col min="2" max="2" width="11.28515625" customWidth="1"/>
    <col min="3" max="3" width="6" customWidth="1"/>
    <col min="4" max="4" width="53.140625" bestFit="1" customWidth="1"/>
    <col min="5" max="5" width="14.7109375" customWidth="1"/>
    <col min="6" max="6" width="14.42578125" customWidth="1"/>
    <col min="7" max="7" width="20.28515625" bestFit="1" customWidth="1"/>
    <col min="8" max="9" width="20.140625" bestFit="1" customWidth="1"/>
    <col min="10" max="10" width="57.28515625" customWidth="1"/>
  </cols>
  <sheetData>
    <row r="1" spans="1:10" ht="25.5" customHeight="1" x14ac:dyDescent="0.35">
      <c r="A1" s="17"/>
      <c r="B1" s="17"/>
      <c r="C1" s="17"/>
      <c r="D1" s="25" t="s">
        <v>136</v>
      </c>
      <c r="E1" s="17"/>
      <c r="F1" s="17"/>
      <c r="G1" s="17"/>
      <c r="H1" s="17"/>
      <c r="I1" s="17"/>
      <c r="J1" s="17"/>
    </row>
    <row r="2" spans="1:10" ht="12.75" customHeight="1" x14ac:dyDescent="0.35">
      <c r="A2" s="17"/>
      <c r="B2" s="17"/>
      <c r="C2" s="17"/>
      <c r="D2" s="25"/>
      <c r="E2" s="17"/>
      <c r="F2" s="17"/>
      <c r="G2" s="17"/>
      <c r="H2" s="17"/>
      <c r="I2" s="17"/>
      <c r="J2" s="17"/>
    </row>
    <row r="3" spans="1:10" ht="15.75" customHeight="1" x14ac:dyDescent="0.25">
      <c r="A3" s="26" t="s">
        <v>132</v>
      </c>
      <c r="B3" s="6" t="s">
        <v>0</v>
      </c>
      <c r="C3" s="6" t="s">
        <v>1</v>
      </c>
      <c r="D3" s="6" t="s">
        <v>0</v>
      </c>
      <c r="E3" s="27" t="s">
        <v>2</v>
      </c>
      <c r="F3" s="28" t="s">
        <v>4</v>
      </c>
      <c r="G3" s="6" t="s">
        <v>3</v>
      </c>
      <c r="H3" s="29" t="s">
        <v>133</v>
      </c>
      <c r="I3" s="7" t="s">
        <v>134</v>
      </c>
      <c r="J3" s="30" t="s">
        <v>135</v>
      </c>
    </row>
    <row r="4" spans="1:10" x14ac:dyDescent="0.25">
      <c r="A4" s="19"/>
      <c r="B4" s="16"/>
      <c r="C4" s="16"/>
      <c r="D4" s="16"/>
      <c r="E4" s="20"/>
      <c r="F4" s="21"/>
      <c r="G4" s="16"/>
      <c r="H4" s="22"/>
      <c r="I4" s="23"/>
      <c r="J4" s="24"/>
    </row>
    <row r="5" spans="1:10" x14ac:dyDescent="0.25">
      <c r="A5" s="3" t="s">
        <v>5</v>
      </c>
      <c r="B5" s="3" t="s">
        <v>6</v>
      </c>
      <c r="C5" s="3"/>
      <c r="D5" s="3"/>
      <c r="E5" s="9">
        <v>-2104</v>
      </c>
      <c r="F5" s="12">
        <v>0</v>
      </c>
      <c r="G5" s="4">
        <v>-36710</v>
      </c>
      <c r="H5" s="12">
        <v>0</v>
      </c>
      <c r="I5" s="5">
        <f>SUM(I7:I60)</f>
        <v>0</v>
      </c>
      <c r="J5" s="18"/>
    </row>
    <row r="6" spans="1:10" x14ac:dyDescent="0.25">
      <c r="E6" s="8"/>
      <c r="F6" s="11"/>
      <c r="H6" s="11"/>
      <c r="I6" s="15"/>
    </row>
    <row r="7" spans="1:10" x14ac:dyDescent="0.25">
      <c r="A7" s="1" t="s">
        <v>0</v>
      </c>
      <c r="B7" s="1" t="s">
        <v>0</v>
      </c>
      <c r="C7" s="1" t="s">
        <v>7</v>
      </c>
      <c r="D7" s="1" t="s">
        <v>8</v>
      </c>
      <c r="E7" s="10">
        <v>403</v>
      </c>
      <c r="F7" s="13">
        <v>6000</v>
      </c>
      <c r="G7" s="2">
        <v>2148</v>
      </c>
      <c r="H7" s="13">
        <v>6000</v>
      </c>
      <c r="I7" s="14">
        <v>3000</v>
      </c>
    </row>
    <row r="8" spans="1:10" x14ac:dyDescent="0.25">
      <c r="E8" s="8"/>
      <c r="F8" s="11"/>
      <c r="H8" s="11"/>
      <c r="I8" s="15"/>
    </row>
    <row r="9" spans="1:10" x14ac:dyDescent="0.25">
      <c r="A9" s="1" t="s">
        <v>0</v>
      </c>
      <c r="B9" s="1" t="s">
        <v>0</v>
      </c>
      <c r="C9" s="1" t="s">
        <v>9</v>
      </c>
      <c r="D9" s="1" t="s">
        <v>10</v>
      </c>
      <c r="E9" s="10">
        <v>1180</v>
      </c>
      <c r="F9" s="13">
        <v>6000</v>
      </c>
      <c r="G9" s="2">
        <v>0</v>
      </c>
      <c r="H9" s="13">
        <v>6000</v>
      </c>
      <c r="I9" s="14">
        <v>2000</v>
      </c>
      <c r="J9" t="s">
        <v>137</v>
      </c>
    </row>
    <row r="10" spans="1:10" x14ac:dyDescent="0.25">
      <c r="E10" s="8"/>
      <c r="F10" s="11"/>
      <c r="H10" s="11"/>
      <c r="I10" s="15"/>
    </row>
    <row r="11" spans="1:10" x14ac:dyDescent="0.25">
      <c r="A11" s="1" t="s">
        <v>0</v>
      </c>
      <c r="B11" s="1" t="s">
        <v>0</v>
      </c>
      <c r="C11" s="1" t="s">
        <v>11</v>
      </c>
      <c r="D11" s="1" t="s">
        <v>12</v>
      </c>
      <c r="E11" s="10">
        <v>6671</v>
      </c>
      <c r="F11" s="13">
        <v>5000</v>
      </c>
      <c r="G11" s="2">
        <v>2228</v>
      </c>
      <c r="H11" s="13">
        <v>14500</v>
      </c>
      <c r="I11" s="14">
        <v>10000</v>
      </c>
      <c r="J11" t="s">
        <v>138</v>
      </c>
    </row>
    <row r="12" spans="1:10" x14ac:dyDescent="0.25">
      <c r="E12" s="8"/>
      <c r="F12" s="11"/>
      <c r="H12" s="11"/>
      <c r="I12" s="15"/>
    </row>
    <row r="13" spans="1:10" x14ac:dyDescent="0.25">
      <c r="A13" s="1" t="s">
        <v>0</v>
      </c>
      <c r="B13" s="1" t="s">
        <v>0</v>
      </c>
      <c r="C13" s="1" t="s">
        <v>13</v>
      </c>
      <c r="D13" s="1" t="s">
        <v>14</v>
      </c>
      <c r="E13" s="10">
        <v>3744</v>
      </c>
      <c r="F13" s="13">
        <v>2000</v>
      </c>
      <c r="G13" s="2">
        <v>2221</v>
      </c>
      <c r="H13" s="13">
        <v>2500</v>
      </c>
      <c r="I13" s="14">
        <v>2500</v>
      </c>
    </row>
    <row r="14" spans="1:10" x14ac:dyDescent="0.25">
      <c r="E14" s="8"/>
      <c r="F14" s="11"/>
      <c r="H14" s="11"/>
      <c r="I14" s="15"/>
    </row>
    <row r="15" spans="1:10" x14ac:dyDescent="0.25">
      <c r="A15" s="1" t="s">
        <v>0</v>
      </c>
      <c r="B15" s="1" t="s">
        <v>0</v>
      </c>
      <c r="C15" s="1" t="s">
        <v>15</v>
      </c>
      <c r="D15" s="1" t="s">
        <v>16</v>
      </c>
      <c r="E15" s="10">
        <v>0</v>
      </c>
      <c r="F15" s="13">
        <v>2000</v>
      </c>
      <c r="G15" s="2">
        <v>0</v>
      </c>
      <c r="H15" s="13">
        <v>0</v>
      </c>
      <c r="I15" s="14">
        <v>0</v>
      </c>
    </row>
    <row r="16" spans="1:10" x14ac:dyDescent="0.25">
      <c r="E16" s="8"/>
      <c r="F16" s="11"/>
      <c r="H16" s="11"/>
      <c r="I16" s="15"/>
    </row>
    <row r="17" spans="1:10" x14ac:dyDescent="0.25">
      <c r="A17" s="1" t="s">
        <v>0</v>
      </c>
      <c r="B17" s="1" t="s">
        <v>0</v>
      </c>
      <c r="C17" s="1" t="s">
        <v>17</v>
      </c>
      <c r="D17" s="1" t="s">
        <v>18</v>
      </c>
      <c r="E17" s="10">
        <v>2435</v>
      </c>
      <c r="F17" s="13">
        <v>3000</v>
      </c>
      <c r="G17" s="2">
        <v>1837</v>
      </c>
      <c r="H17" s="13">
        <v>3000</v>
      </c>
      <c r="I17" s="14">
        <v>3000</v>
      </c>
      <c r="J17" t="s">
        <v>139</v>
      </c>
    </row>
    <row r="18" spans="1:10" x14ac:dyDescent="0.25">
      <c r="E18" s="8"/>
      <c r="F18" s="11"/>
      <c r="H18" s="11"/>
      <c r="I18" s="15"/>
    </row>
    <row r="19" spans="1:10" x14ac:dyDescent="0.25">
      <c r="A19" s="1" t="s">
        <v>0</v>
      </c>
      <c r="B19" s="1" t="s">
        <v>0</v>
      </c>
      <c r="C19" s="1" t="s">
        <v>19</v>
      </c>
      <c r="D19" s="1" t="s">
        <v>20</v>
      </c>
      <c r="E19" s="10">
        <v>6021</v>
      </c>
      <c r="F19" s="13">
        <v>10000</v>
      </c>
      <c r="G19" s="2">
        <v>0</v>
      </c>
      <c r="H19" s="13">
        <v>5000</v>
      </c>
      <c r="I19" s="14">
        <v>5000</v>
      </c>
      <c r="J19" t="s">
        <v>140</v>
      </c>
    </row>
    <row r="20" spans="1:10" x14ac:dyDescent="0.25">
      <c r="E20" s="8"/>
      <c r="F20" s="11"/>
      <c r="H20" s="11"/>
      <c r="I20" s="15"/>
    </row>
    <row r="21" spans="1:10" x14ac:dyDescent="0.25">
      <c r="A21" s="1" t="s">
        <v>0</v>
      </c>
      <c r="B21" s="1" t="s">
        <v>0</v>
      </c>
      <c r="C21" s="1" t="s">
        <v>21</v>
      </c>
      <c r="D21" s="1" t="s">
        <v>22</v>
      </c>
      <c r="E21" s="10">
        <v>22</v>
      </c>
      <c r="F21" s="13">
        <v>2000</v>
      </c>
      <c r="G21" s="2">
        <v>0</v>
      </c>
      <c r="H21" s="13">
        <v>500</v>
      </c>
      <c r="I21" s="14">
        <v>0</v>
      </c>
    </row>
    <row r="22" spans="1:10" x14ac:dyDescent="0.25">
      <c r="E22" s="8"/>
      <c r="F22" s="11"/>
      <c r="H22" s="11"/>
      <c r="I22" s="15"/>
    </row>
    <row r="23" spans="1:10" x14ac:dyDescent="0.25">
      <c r="A23" s="1" t="s">
        <v>0</v>
      </c>
      <c r="B23" s="1" t="s">
        <v>0</v>
      </c>
      <c r="C23" s="1" t="s">
        <v>23</v>
      </c>
      <c r="D23" s="1" t="s">
        <v>24</v>
      </c>
      <c r="E23" s="10">
        <v>0</v>
      </c>
      <c r="F23" s="13">
        <v>10000</v>
      </c>
      <c r="G23" s="2">
        <v>0</v>
      </c>
      <c r="H23" s="13">
        <v>5000</v>
      </c>
      <c r="I23" s="14">
        <v>14000</v>
      </c>
    </row>
    <row r="24" spans="1:10" x14ac:dyDescent="0.25">
      <c r="E24" s="8"/>
      <c r="F24" s="11"/>
      <c r="H24" s="11"/>
      <c r="I24" s="15"/>
    </row>
    <row r="25" spans="1:10" x14ac:dyDescent="0.25">
      <c r="A25" s="1" t="s">
        <v>0</v>
      </c>
      <c r="B25" s="1" t="s">
        <v>0</v>
      </c>
      <c r="C25" s="1" t="s">
        <v>25</v>
      </c>
      <c r="D25" s="1" t="s">
        <v>26</v>
      </c>
      <c r="E25" s="10">
        <v>0</v>
      </c>
      <c r="F25" s="13">
        <v>1000</v>
      </c>
      <c r="G25" s="2">
        <v>1000</v>
      </c>
      <c r="H25" s="13">
        <v>2000</v>
      </c>
      <c r="I25" s="14">
        <v>2000</v>
      </c>
    </row>
    <row r="26" spans="1:10" x14ac:dyDescent="0.25">
      <c r="E26" s="8"/>
      <c r="F26" s="11"/>
      <c r="H26" s="11"/>
      <c r="I26" s="15"/>
    </row>
    <row r="27" spans="1:10" x14ac:dyDescent="0.25">
      <c r="A27" s="1" t="s">
        <v>0</v>
      </c>
      <c r="B27" s="1" t="s">
        <v>0</v>
      </c>
      <c r="C27" s="1" t="s">
        <v>27</v>
      </c>
      <c r="D27" s="1" t="s">
        <v>28</v>
      </c>
      <c r="E27" s="10">
        <v>7716</v>
      </c>
      <c r="F27" s="13">
        <v>0</v>
      </c>
      <c r="G27" s="2">
        <v>4564</v>
      </c>
      <c r="H27" s="13">
        <v>0</v>
      </c>
      <c r="I27" s="14">
        <v>0</v>
      </c>
    </row>
    <row r="28" spans="1:10" x14ac:dyDescent="0.25">
      <c r="E28" s="8"/>
      <c r="F28" s="11"/>
      <c r="H28" s="11"/>
      <c r="I28" s="15"/>
    </row>
    <row r="29" spans="1:10" x14ac:dyDescent="0.25">
      <c r="A29" s="1" t="s">
        <v>0</v>
      </c>
      <c r="B29" s="1" t="s">
        <v>0</v>
      </c>
      <c r="C29" s="1" t="s">
        <v>29</v>
      </c>
      <c r="D29" s="1" t="s">
        <v>30</v>
      </c>
      <c r="E29" s="10">
        <v>0</v>
      </c>
      <c r="F29" s="13">
        <v>10000</v>
      </c>
      <c r="G29" s="2">
        <v>0</v>
      </c>
      <c r="H29" s="13">
        <v>7500</v>
      </c>
      <c r="I29" s="14">
        <v>0</v>
      </c>
    </row>
    <row r="30" spans="1:10" x14ac:dyDescent="0.25">
      <c r="E30" s="8"/>
      <c r="F30" s="11"/>
      <c r="H30" s="11"/>
      <c r="I30" s="15"/>
    </row>
    <row r="31" spans="1:10" x14ac:dyDescent="0.25">
      <c r="A31" s="1" t="s">
        <v>0</v>
      </c>
      <c r="B31" s="1" t="s">
        <v>0</v>
      </c>
      <c r="C31" s="1" t="s">
        <v>31</v>
      </c>
      <c r="D31" s="1" t="s">
        <v>32</v>
      </c>
      <c r="E31" s="10">
        <v>2681</v>
      </c>
      <c r="F31" s="13">
        <v>0</v>
      </c>
      <c r="G31" s="2">
        <v>1025</v>
      </c>
      <c r="H31" s="13">
        <v>0</v>
      </c>
      <c r="I31" s="14">
        <v>0</v>
      </c>
    </row>
    <row r="32" spans="1:10" x14ac:dyDescent="0.25">
      <c r="E32" s="8"/>
      <c r="F32" s="11"/>
      <c r="H32" s="11"/>
      <c r="I32" s="15"/>
    </row>
    <row r="33" spans="1:10" x14ac:dyDescent="0.25">
      <c r="A33" s="1" t="s">
        <v>0</v>
      </c>
      <c r="B33" s="1" t="s">
        <v>0</v>
      </c>
      <c r="C33" s="1" t="s">
        <v>33</v>
      </c>
      <c r="D33" s="1" t="s">
        <v>34</v>
      </c>
      <c r="E33" s="10">
        <v>4055</v>
      </c>
      <c r="F33" s="13">
        <v>0</v>
      </c>
      <c r="G33" s="2">
        <v>0</v>
      </c>
      <c r="H33" s="13">
        <v>0</v>
      </c>
      <c r="I33" s="14">
        <v>8500</v>
      </c>
      <c r="J33" t="s">
        <v>141</v>
      </c>
    </row>
    <row r="34" spans="1:10" x14ac:dyDescent="0.25">
      <c r="E34" s="8"/>
      <c r="F34" s="11"/>
      <c r="H34" s="11"/>
      <c r="I34" s="15"/>
    </row>
    <row r="35" spans="1:10" x14ac:dyDescent="0.25">
      <c r="A35" s="1" t="s">
        <v>0</v>
      </c>
      <c r="B35" s="1" t="s">
        <v>0</v>
      </c>
      <c r="C35" s="1" t="s">
        <v>35</v>
      </c>
      <c r="D35" s="1" t="s">
        <v>36</v>
      </c>
      <c r="E35" s="10">
        <v>88768</v>
      </c>
      <c r="F35" s="13">
        <v>75000</v>
      </c>
      <c r="G35" s="2">
        <v>20609</v>
      </c>
      <c r="H35" s="13">
        <v>75000</v>
      </c>
      <c r="I35" s="14">
        <v>50000</v>
      </c>
    </row>
    <row r="36" spans="1:10" x14ac:dyDescent="0.25">
      <c r="E36" s="8"/>
      <c r="F36" s="11"/>
      <c r="H36" s="11"/>
      <c r="I36" s="15"/>
    </row>
    <row r="37" spans="1:10" x14ac:dyDescent="0.25">
      <c r="A37" s="1" t="s">
        <v>0</v>
      </c>
      <c r="B37" s="1" t="s">
        <v>0</v>
      </c>
      <c r="C37" s="1" t="s">
        <v>37</v>
      </c>
      <c r="D37" s="1" t="s">
        <v>38</v>
      </c>
      <c r="E37" s="10">
        <v>1000</v>
      </c>
      <c r="F37" s="13">
        <v>0</v>
      </c>
      <c r="G37" s="2">
        <v>100</v>
      </c>
      <c r="H37" s="13">
        <v>1000</v>
      </c>
      <c r="I37" s="14">
        <v>0</v>
      </c>
    </row>
    <row r="38" spans="1:10" x14ac:dyDescent="0.25">
      <c r="E38" s="8"/>
      <c r="F38" s="11"/>
      <c r="H38" s="11"/>
      <c r="I38" s="15"/>
    </row>
    <row r="39" spans="1:10" x14ac:dyDescent="0.25">
      <c r="A39" s="1" t="s">
        <v>0</v>
      </c>
      <c r="B39" s="1" t="s">
        <v>0</v>
      </c>
      <c r="C39" s="1" t="s">
        <v>39</v>
      </c>
      <c r="D39" s="1" t="s">
        <v>40</v>
      </c>
      <c r="E39" s="10">
        <v>96803</v>
      </c>
      <c r="F39" s="13">
        <v>96800</v>
      </c>
      <c r="G39" s="2">
        <v>0</v>
      </c>
      <c r="H39" s="13">
        <v>0</v>
      </c>
      <c r="I39" s="14">
        <v>0</v>
      </c>
      <c r="J39" s="37"/>
    </row>
    <row r="40" spans="1:10" x14ac:dyDescent="0.25">
      <c r="E40" s="8"/>
      <c r="F40" s="11"/>
      <c r="H40" s="11"/>
      <c r="I40" s="15"/>
      <c r="J40" s="37"/>
    </row>
    <row r="41" spans="1:10" x14ac:dyDescent="0.25">
      <c r="A41" s="1" t="s">
        <v>0</v>
      </c>
      <c r="B41" s="1" t="s">
        <v>0</v>
      </c>
      <c r="C41" s="1" t="s">
        <v>41</v>
      </c>
      <c r="D41" s="1" t="s">
        <v>42</v>
      </c>
      <c r="E41" s="10">
        <v>47675</v>
      </c>
      <c r="F41" s="13">
        <v>0</v>
      </c>
      <c r="G41" s="2">
        <v>0</v>
      </c>
      <c r="H41" s="13">
        <v>0</v>
      </c>
      <c r="I41" s="14">
        <v>0</v>
      </c>
      <c r="J41" s="37"/>
    </row>
    <row r="42" spans="1:10" x14ac:dyDescent="0.25">
      <c r="E42" s="8"/>
      <c r="F42" s="11"/>
      <c r="H42" s="11"/>
      <c r="I42" s="15"/>
      <c r="J42" s="37"/>
    </row>
    <row r="43" spans="1:10" x14ac:dyDescent="0.25">
      <c r="A43" s="1" t="s">
        <v>0</v>
      </c>
      <c r="B43" s="1" t="s">
        <v>0</v>
      </c>
      <c r="C43" s="1" t="s">
        <v>43</v>
      </c>
      <c r="D43" s="1" t="s">
        <v>44</v>
      </c>
      <c r="E43" s="10">
        <v>-13500</v>
      </c>
      <c r="F43" s="13">
        <v>-19500</v>
      </c>
      <c r="G43" s="2">
        <v>-6500</v>
      </c>
      <c r="H43" s="13">
        <v>-12000</v>
      </c>
      <c r="I43" s="14">
        <v>-8000</v>
      </c>
      <c r="J43" s="37" t="s">
        <v>147</v>
      </c>
    </row>
    <row r="44" spans="1:10" x14ac:dyDescent="0.25">
      <c r="E44" s="8"/>
      <c r="F44" s="11"/>
      <c r="H44" s="11"/>
      <c r="I44" s="15"/>
      <c r="J44" s="37"/>
    </row>
    <row r="45" spans="1:10" x14ac:dyDescent="0.25">
      <c r="A45" s="1" t="s">
        <v>0</v>
      </c>
      <c r="B45" s="1" t="s">
        <v>0</v>
      </c>
      <c r="C45" s="1" t="s">
        <v>45</v>
      </c>
      <c r="D45" s="1" t="s">
        <v>46</v>
      </c>
      <c r="E45" s="10">
        <v>-2681</v>
      </c>
      <c r="F45" s="13">
        <v>0</v>
      </c>
      <c r="G45" s="2">
        <v>-1025</v>
      </c>
      <c r="H45" s="13">
        <v>0</v>
      </c>
      <c r="I45" s="14">
        <v>0</v>
      </c>
      <c r="J45" s="37"/>
    </row>
    <row r="46" spans="1:10" x14ac:dyDescent="0.25">
      <c r="E46" s="8"/>
      <c r="F46" s="11"/>
      <c r="H46" s="11"/>
      <c r="I46" s="15"/>
      <c r="J46" s="37"/>
    </row>
    <row r="47" spans="1:10" x14ac:dyDescent="0.25">
      <c r="A47" s="1" t="s">
        <v>0</v>
      </c>
      <c r="B47" s="1" t="s">
        <v>0</v>
      </c>
      <c r="C47" s="1" t="s">
        <v>47</v>
      </c>
      <c r="D47" s="1" t="s">
        <v>48</v>
      </c>
      <c r="E47" s="10">
        <v>-3454</v>
      </c>
      <c r="F47" s="13">
        <v>-3000</v>
      </c>
      <c r="G47" s="2">
        <v>0</v>
      </c>
      <c r="H47" s="13">
        <v>-3000</v>
      </c>
      <c r="I47" s="14">
        <v>0</v>
      </c>
      <c r="J47" s="37" t="s">
        <v>142</v>
      </c>
    </row>
    <row r="48" spans="1:10" x14ac:dyDescent="0.25">
      <c r="A48" s="1"/>
      <c r="B48" s="1"/>
      <c r="C48" s="1"/>
      <c r="D48" s="1"/>
      <c r="E48" s="10"/>
      <c r="F48" s="13"/>
      <c r="G48" s="2"/>
      <c r="H48" s="13"/>
      <c r="I48" s="14"/>
      <c r="J48" s="37"/>
    </row>
    <row r="49" spans="1:10" x14ac:dyDescent="0.25">
      <c r="A49" s="1"/>
      <c r="B49" s="1"/>
      <c r="C49" s="36">
        <v>17800</v>
      </c>
      <c r="D49" s="1" t="s">
        <v>146</v>
      </c>
      <c r="E49" s="10"/>
      <c r="F49" s="13"/>
      <c r="G49" s="2"/>
      <c r="H49" s="13"/>
      <c r="I49" s="14">
        <v>-10000</v>
      </c>
      <c r="J49" s="37" t="s">
        <v>143</v>
      </c>
    </row>
    <row r="50" spans="1:10" x14ac:dyDescent="0.25">
      <c r="E50" s="8"/>
      <c r="F50" s="11"/>
      <c r="H50" s="11"/>
      <c r="I50" s="15"/>
      <c r="J50" s="37"/>
    </row>
    <row r="51" spans="1:10" x14ac:dyDescent="0.25">
      <c r="A51" s="1" t="s">
        <v>0</v>
      </c>
      <c r="B51" s="1" t="s">
        <v>0</v>
      </c>
      <c r="C51" s="1" t="s">
        <v>49</v>
      </c>
      <c r="D51" s="1" t="s">
        <v>50</v>
      </c>
      <c r="E51" s="10">
        <v>-4537</v>
      </c>
      <c r="F51" s="13">
        <v>-9500</v>
      </c>
      <c r="G51" s="2">
        <v>-5480</v>
      </c>
      <c r="H51" s="13">
        <v>-8000</v>
      </c>
      <c r="I51" s="14">
        <v>-12000</v>
      </c>
      <c r="J51" s="37"/>
    </row>
    <row r="52" spans="1:10" x14ac:dyDescent="0.25">
      <c r="E52" s="8"/>
      <c r="F52" s="11"/>
      <c r="H52" s="11"/>
      <c r="I52" s="15"/>
      <c r="J52" s="37"/>
    </row>
    <row r="53" spans="1:10" x14ac:dyDescent="0.25">
      <c r="A53" s="1" t="s">
        <v>0</v>
      </c>
      <c r="B53" s="1" t="s">
        <v>0</v>
      </c>
      <c r="C53" s="1" t="s">
        <v>51</v>
      </c>
      <c r="D53" s="1" t="s">
        <v>52</v>
      </c>
      <c r="E53" s="10">
        <v>-88768</v>
      </c>
      <c r="F53" s="13">
        <v>-75000</v>
      </c>
      <c r="G53" s="2">
        <v>-21049</v>
      </c>
      <c r="H53" s="13">
        <v>-75000</v>
      </c>
      <c r="I53" s="14">
        <v>-50000</v>
      </c>
      <c r="J53" s="37"/>
    </row>
    <row r="54" spans="1:10" x14ac:dyDescent="0.25">
      <c r="E54" s="8"/>
      <c r="F54" s="11"/>
      <c r="H54" s="11"/>
      <c r="I54" s="15"/>
      <c r="J54" s="37"/>
    </row>
    <row r="55" spans="1:10" x14ac:dyDescent="0.25">
      <c r="A55" s="1" t="s">
        <v>0</v>
      </c>
      <c r="B55" s="1" t="s">
        <v>0</v>
      </c>
      <c r="C55" s="1" t="s">
        <v>53</v>
      </c>
      <c r="D55" s="1" t="s">
        <v>54</v>
      </c>
      <c r="E55" s="10">
        <v>-1192</v>
      </c>
      <c r="F55" s="13">
        <v>0</v>
      </c>
      <c r="G55" s="2">
        <v>-4181</v>
      </c>
      <c r="H55" s="13">
        <v>0</v>
      </c>
      <c r="I55" s="14">
        <v>0</v>
      </c>
      <c r="J55" s="37"/>
    </row>
    <row r="56" spans="1:10" x14ac:dyDescent="0.25">
      <c r="E56" s="8"/>
      <c r="F56" s="11"/>
      <c r="H56" s="11"/>
      <c r="I56" s="15"/>
      <c r="J56" s="37"/>
    </row>
    <row r="57" spans="1:10" x14ac:dyDescent="0.25">
      <c r="A57" s="1" t="s">
        <v>0</v>
      </c>
      <c r="B57" s="1" t="s">
        <v>0</v>
      </c>
      <c r="C57" s="1" t="s">
        <v>55</v>
      </c>
      <c r="D57" s="1" t="s">
        <v>56</v>
      </c>
      <c r="E57" s="10">
        <v>-60344</v>
      </c>
      <c r="F57" s="13">
        <v>-25000</v>
      </c>
      <c r="G57" s="2">
        <v>-34206</v>
      </c>
      <c r="H57" s="13">
        <v>-30000</v>
      </c>
      <c r="I57" s="14">
        <v>-20000</v>
      </c>
      <c r="J57" s="37"/>
    </row>
    <row r="58" spans="1:10" x14ac:dyDescent="0.25">
      <c r="E58" s="8"/>
      <c r="F58" s="11"/>
      <c r="H58" s="11"/>
      <c r="I58" s="15"/>
      <c r="J58" s="37"/>
    </row>
    <row r="59" spans="1:10" x14ac:dyDescent="0.25">
      <c r="A59" s="1" t="s">
        <v>0</v>
      </c>
      <c r="B59" s="1" t="s">
        <v>0</v>
      </c>
      <c r="C59" s="1" t="s">
        <v>57</v>
      </c>
      <c r="D59" s="1" t="s">
        <v>58</v>
      </c>
      <c r="E59" s="10">
        <v>-96803</v>
      </c>
      <c r="F59" s="13">
        <v>-96800</v>
      </c>
      <c r="G59" s="2">
        <v>0</v>
      </c>
      <c r="H59" s="13">
        <v>0</v>
      </c>
      <c r="I59" s="14">
        <v>0</v>
      </c>
      <c r="J59" s="37"/>
    </row>
    <row r="60" spans="1:10" x14ac:dyDescent="0.25">
      <c r="E60" s="8"/>
      <c r="F60" s="11"/>
      <c r="H60" s="11"/>
      <c r="I60" s="15"/>
      <c r="J60" s="37"/>
    </row>
    <row r="61" spans="1:10" x14ac:dyDescent="0.25">
      <c r="A61" s="3" t="s">
        <v>59</v>
      </c>
      <c r="B61" s="3" t="s">
        <v>60</v>
      </c>
      <c r="C61" s="3"/>
      <c r="D61" s="3"/>
      <c r="E61" s="9">
        <v>0</v>
      </c>
      <c r="F61" s="12">
        <v>0</v>
      </c>
      <c r="G61" s="4">
        <v>13673</v>
      </c>
      <c r="H61" s="12">
        <v>0</v>
      </c>
      <c r="I61" s="5">
        <f>SUM(I63:I81)</f>
        <v>0</v>
      </c>
      <c r="J61" s="37"/>
    </row>
    <row r="62" spans="1:10" x14ac:dyDescent="0.25">
      <c r="E62" s="8"/>
      <c r="F62" s="11"/>
      <c r="H62" s="11"/>
      <c r="I62" s="15"/>
      <c r="J62" s="37"/>
    </row>
    <row r="63" spans="1:10" x14ac:dyDescent="0.25">
      <c r="A63" s="1" t="s">
        <v>0</v>
      </c>
      <c r="B63" s="1" t="s">
        <v>0</v>
      </c>
      <c r="C63" s="1" t="s">
        <v>17</v>
      </c>
      <c r="D63" s="1" t="s">
        <v>18</v>
      </c>
      <c r="E63" s="10">
        <v>27</v>
      </c>
      <c r="F63" s="13">
        <v>0</v>
      </c>
      <c r="G63" s="2">
        <v>0</v>
      </c>
      <c r="H63" s="13">
        <v>0</v>
      </c>
      <c r="I63" s="14">
        <v>0</v>
      </c>
      <c r="J63" s="37"/>
    </row>
    <row r="64" spans="1:10" x14ac:dyDescent="0.25">
      <c r="E64" s="8"/>
      <c r="F64" s="11"/>
      <c r="H64" s="11"/>
      <c r="I64" s="15"/>
      <c r="J64" s="37"/>
    </row>
    <row r="65" spans="1:10" x14ac:dyDescent="0.25">
      <c r="A65" s="1" t="s">
        <v>0</v>
      </c>
      <c r="B65" s="1" t="s">
        <v>0</v>
      </c>
      <c r="C65" s="1" t="s">
        <v>23</v>
      </c>
      <c r="D65" s="1" t="s">
        <v>24</v>
      </c>
      <c r="E65" s="10">
        <v>2357</v>
      </c>
      <c r="F65" s="13">
        <v>10000</v>
      </c>
      <c r="G65" s="2">
        <v>0</v>
      </c>
      <c r="H65" s="13">
        <v>0</v>
      </c>
      <c r="I65" s="14">
        <v>0</v>
      </c>
      <c r="J65" s="37"/>
    </row>
    <row r="66" spans="1:10" x14ac:dyDescent="0.25">
      <c r="E66" s="8"/>
      <c r="F66" s="11"/>
      <c r="H66" s="11"/>
      <c r="I66" s="15"/>
      <c r="J66" s="37"/>
    </row>
    <row r="67" spans="1:10" x14ac:dyDescent="0.25">
      <c r="A67" s="1" t="s">
        <v>0</v>
      </c>
      <c r="B67" s="1" t="s">
        <v>0</v>
      </c>
      <c r="C67" s="1" t="s">
        <v>61</v>
      </c>
      <c r="D67" s="1" t="s">
        <v>62</v>
      </c>
      <c r="E67" s="10">
        <v>0</v>
      </c>
      <c r="F67" s="13">
        <v>0</v>
      </c>
      <c r="G67" s="2">
        <v>39500</v>
      </c>
      <c r="H67" s="13">
        <v>45000</v>
      </c>
      <c r="I67" s="14">
        <v>0</v>
      </c>
      <c r="J67" s="37"/>
    </row>
    <row r="68" spans="1:10" x14ac:dyDescent="0.25">
      <c r="E68" s="8"/>
      <c r="F68" s="11"/>
      <c r="H68" s="11"/>
      <c r="I68" s="15"/>
      <c r="J68" s="37"/>
    </row>
    <row r="69" spans="1:10" x14ac:dyDescent="0.25">
      <c r="A69" s="1" t="s">
        <v>0</v>
      </c>
      <c r="B69" s="1" t="s">
        <v>0</v>
      </c>
      <c r="C69" s="1" t="s">
        <v>31</v>
      </c>
      <c r="D69" s="1" t="s">
        <v>32</v>
      </c>
      <c r="E69" s="10">
        <v>589</v>
      </c>
      <c r="F69" s="13">
        <v>0</v>
      </c>
      <c r="G69" s="2">
        <v>9875</v>
      </c>
      <c r="H69" s="13">
        <v>0</v>
      </c>
      <c r="I69" s="14">
        <v>0</v>
      </c>
      <c r="J69" s="37"/>
    </row>
    <row r="70" spans="1:10" x14ac:dyDescent="0.25">
      <c r="E70" s="8"/>
      <c r="F70" s="11"/>
      <c r="H70" s="11"/>
      <c r="I70" s="15"/>
      <c r="J70" s="37"/>
    </row>
    <row r="71" spans="1:10" x14ac:dyDescent="0.25">
      <c r="A71" s="1" t="s">
        <v>0</v>
      </c>
      <c r="B71" s="1" t="s">
        <v>0</v>
      </c>
      <c r="C71" s="1" t="s">
        <v>39</v>
      </c>
      <c r="D71" s="1" t="s">
        <v>40</v>
      </c>
      <c r="E71" s="10">
        <v>30515</v>
      </c>
      <c r="F71" s="13">
        <v>15000</v>
      </c>
      <c r="G71" s="2">
        <v>0</v>
      </c>
      <c r="H71" s="13">
        <v>0</v>
      </c>
      <c r="I71" s="14">
        <v>15000</v>
      </c>
      <c r="J71" s="37"/>
    </row>
    <row r="72" spans="1:10" x14ac:dyDescent="0.25">
      <c r="E72" s="8"/>
      <c r="F72" s="11"/>
      <c r="H72" s="11"/>
      <c r="I72" s="15"/>
      <c r="J72" s="37"/>
    </row>
    <row r="73" spans="1:10" x14ac:dyDescent="0.25">
      <c r="A73" s="1" t="s">
        <v>0</v>
      </c>
      <c r="B73" s="1" t="s">
        <v>0</v>
      </c>
      <c r="C73" s="1" t="s">
        <v>63</v>
      </c>
      <c r="D73" s="1" t="s">
        <v>64</v>
      </c>
      <c r="E73" s="10">
        <v>-31776</v>
      </c>
      <c r="F73" s="13">
        <v>0</v>
      </c>
      <c r="G73" s="2">
        <v>0</v>
      </c>
      <c r="H73" s="13">
        <v>-20000</v>
      </c>
      <c r="I73" s="14">
        <v>-15000</v>
      </c>
      <c r="J73" s="37" t="s">
        <v>148</v>
      </c>
    </row>
    <row r="74" spans="1:10" x14ac:dyDescent="0.25">
      <c r="E74" s="8"/>
      <c r="F74" s="11"/>
      <c r="H74" s="11"/>
      <c r="I74" s="15"/>
      <c r="J74" s="37"/>
    </row>
    <row r="75" spans="1:10" x14ac:dyDescent="0.25">
      <c r="A75" s="1" t="s">
        <v>0</v>
      </c>
      <c r="B75" s="1" t="s">
        <v>0</v>
      </c>
      <c r="C75" s="1" t="s">
        <v>45</v>
      </c>
      <c r="D75" s="1" t="s">
        <v>46</v>
      </c>
      <c r="E75" s="10">
        <v>-589</v>
      </c>
      <c r="F75" s="13">
        <v>0</v>
      </c>
      <c r="G75" s="2">
        <v>-9875</v>
      </c>
      <c r="H75" s="13">
        <v>0</v>
      </c>
      <c r="I75" s="14">
        <v>0</v>
      </c>
      <c r="J75" s="37"/>
    </row>
    <row r="76" spans="1:10" x14ac:dyDescent="0.25">
      <c r="E76" s="8"/>
      <c r="F76" s="11"/>
      <c r="H76" s="11"/>
      <c r="I76" s="15"/>
      <c r="J76" s="37"/>
    </row>
    <row r="77" spans="1:10" x14ac:dyDescent="0.25">
      <c r="A77" s="1" t="s">
        <v>0</v>
      </c>
      <c r="B77" s="1" t="s">
        <v>0</v>
      </c>
      <c r="C77" s="1" t="s">
        <v>53</v>
      </c>
      <c r="D77" s="1" t="s">
        <v>54</v>
      </c>
      <c r="E77" s="10">
        <v>0</v>
      </c>
      <c r="F77" s="13">
        <v>-25000</v>
      </c>
      <c r="G77" s="2">
        <v>0</v>
      </c>
      <c r="H77" s="13">
        <v>0</v>
      </c>
      <c r="I77" s="14">
        <v>0</v>
      </c>
      <c r="J77" s="37"/>
    </row>
    <row r="78" spans="1:10" x14ac:dyDescent="0.25">
      <c r="E78" s="8"/>
      <c r="F78" s="11"/>
      <c r="H78" s="11"/>
      <c r="I78" s="15"/>
      <c r="J78" s="37"/>
    </row>
    <row r="79" spans="1:10" x14ac:dyDescent="0.25">
      <c r="A79" s="1" t="s">
        <v>0</v>
      </c>
      <c r="B79" s="1" t="s">
        <v>0</v>
      </c>
      <c r="C79" s="1" t="s">
        <v>55</v>
      </c>
      <c r="D79" s="1" t="s">
        <v>56</v>
      </c>
      <c r="E79" s="10">
        <v>-1123</v>
      </c>
      <c r="F79" s="13">
        <v>0</v>
      </c>
      <c r="G79" s="2">
        <v>-827</v>
      </c>
      <c r="H79" s="13">
        <v>0</v>
      </c>
      <c r="I79" s="14">
        <v>0</v>
      </c>
      <c r="J79" s="37"/>
    </row>
    <row r="80" spans="1:10" x14ac:dyDescent="0.25">
      <c r="E80" s="8"/>
      <c r="F80" s="11"/>
      <c r="H80" s="11"/>
      <c r="I80" s="15"/>
      <c r="J80" s="37"/>
    </row>
    <row r="81" spans="1:10" x14ac:dyDescent="0.25">
      <c r="A81" s="1" t="s">
        <v>0</v>
      </c>
      <c r="B81" s="1" t="s">
        <v>0</v>
      </c>
      <c r="C81" s="1" t="s">
        <v>65</v>
      </c>
      <c r="D81" s="1" t="s">
        <v>66</v>
      </c>
      <c r="E81" s="10">
        <v>0</v>
      </c>
      <c r="F81" s="13">
        <v>0</v>
      </c>
      <c r="G81" s="2">
        <v>-25000</v>
      </c>
      <c r="H81" s="13">
        <v>-25000</v>
      </c>
      <c r="I81" s="14">
        <v>0</v>
      </c>
      <c r="J81" s="37"/>
    </row>
    <row r="82" spans="1:10" x14ac:dyDescent="0.25">
      <c r="E82" s="8"/>
      <c r="F82" s="11"/>
      <c r="H82" s="11"/>
      <c r="I82" s="15"/>
      <c r="J82" s="37"/>
    </row>
    <row r="83" spans="1:10" x14ac:dyDescent="0.25">
      <c r="A83" s="3" t="s">
        <v>67</v>
      </c>
      <c r="B83" s="3" t="s">
        <v>68</v>
      </c>
      <c r="C83" s="3"/>
      <c r="D83" s="3"/>
      <c r="E83" s="9">
        <v>0</v>
      </c>
      <c r="F83" s="12">
        <v>0</v>
      </c>
      <c r="G83" s="4">
        <v>0</v>
      </c>
      <c r="H83" s="12">
        <v>0</v>
      </c>
      <c r="I83" s="5">
        <f>SUM(I85:I91)</f>
        <v>0</v>
      </c>
      <c r="J83" s="37"/>
    </row>
    <row r="84" spans="1:10" x14ac:dyDescent="0.25">
      <c r="E84" s="8"/>
      <c r="F84" s="11"/>
      <c r="H84" s="11"/>
      <c r="I84" s="15"/>
      <c r="J84" s="37"/>
    </row>
    <row r="85" spans="1:10" x14ac:dyDescent="0.25">
      <c r="A85" s="1" t="s">
        <v>0</v>
      </c>
      <c r="B85" s="1" t="s">
        <v>0</v>
      </c>
      <c r="C85" s="1" t="s">
        <v>35</v>
      </c>
      <c r="D85" s="1" t="s">
        <v>36</v>
      </c>
      <c r="E85" s="10">
        <v>20584</v>
      </c>
      <c r="F85" s="13">
        <v>60000</v>
      </c>
      <c r="G85" s="2">
        <v>6226</v>
      </c>
      <c r="H85" s="13">
        <v>60000</v>
      </c>
      <c r="I85" s="14">
        <v>15000</v>
      </c>
      <c r="J85" s="37"/>
    </row>
    <row r="86" spans="1:10" x14ac:dyDescent="0.25">
      <c r="E86" s="8"/>
      <c r="F86" s="11"/>
      <c r="H86" s="11"/>
      <c r="I86" s="15"/>
      <c r="J86" s="37"/>
    </row>
    <row r="87" spans="1:10" x14ac:dyDescent="0.25">
      <c r="A87" s="1" t="s">
        <v>0</v>
      </c>
      <c r="B87" s="1" t="s">
        <v>0</v>
      </c>
      <c r="C87" s="1" t="s">
        <v>37</v>
      </c>
      <c r="D87" s="1" t="s">
        <v>38</v>
      </c>
      <c r="E87" s="10">
        <v>108733</v>
      </c>
      <c r="F87" s="13">
        <v>0</v>
      </c>
      <c r="G87" s="2">
        <v>80000</v>
      </c>
      <c r="H87" s="13">
        <v>0</v>
      </c>
      <c r="I87" s="14">
        <v>45000</v>
      </c>
      <c r="J87" s="37"/>
    </row>
    <row r="88" spans="1:10" x14ac:dyDescent="0.25">
      <c r="E88" s="8"/>
      <c r="F88" s="11"/>
      <c r="H88" s="11"/>
      <c r="I88" s="15"/>
      <c r="J88" s="37"/>
    </row>
    <row r="89" spans="1:10" x14ac:dyDescent="0.25">
      <c r="A89" s="1" t="s">
        <v>0</v>
      </c>
      <c r="B89" s="1" t="s">
        <v>0</v>
      </c>
      <c r="C89" s="1" t="s">
        <v>51</v>
      </c>
      <c r="D89" s="1" t="s">
        <v>52</v>
      </c>
      <c r="E89" s="10">
        <v>-20584</v>
      </c>
      <c r="F89" s="13">
        <v>-60000</v>
      </c>
      <c r="G89" s="2">
        <v>-6226</v>
      </c>
      <c r="H89" s="13">
        <v>-60000</v>
      </c>
      <c r="I89" s="14">
        <v>-15000</v>
      </c>
      <c r="J89" s="37"/>
    </row>
    <row r="90" spans="1:10" x14ac:dyDescent="0.25">
      <c r="E90" s="8"/>
      <c r="F90" s="11"/>
      <c r="H90" s="11"/>
      <c r="I90" s="15"/>
      <c r="J90" s="37"/>
    </row>
    <row r="91" spans="1:10" x14ac:dyDescent="0.25">
      <c r="A91" s="1" t="s">
        <v>0</v>
      </c>
      <c r="B91" s="1" t="s">
        <v>0</v>
      </c>
      <c r="C91" s="1" t="s">
        <v>53</v>
      </c>
      <c r="D91" s="1" t="s">
        <v>54</v>
      </c>
      <c r="E91" s="10">
        <v>-108733</v>
      </c>
      <c r="F91" s="13">
        <v>0</v>
      </c>
      <c r="G91" s="2">
        <v>-80000</v>
      </c>
      <c r="H91" s="13">
        <v>0</v>
      </c>
      <c r="I91" s="14">
        <v>-45000</v>
      </c>
      <c r="J91" s="37"/>
    </row>
    <row r="92" spans="1:10" x14ac:dyDescent="0.25">
      <c r="E92" s="8"/>
      <c r="F92" s="11"/>
      <c r="H92" s="11"/>
      <c r="I92" s="15"/>
      <c r="J92" s="37"/>
    </row>
    <row r="93" spans="1:10" x14ac:dyDescent="0.25">
      <c r="A93" s="31">
        <v>262</v>
      </c>
      <c r="B93" s="3" t="s">
        <v>143</v>
      </c>
      <c r="C93" s="3"/>
      <c r="D93" s="3"/>
      <c r="E93" s="9"/>
      <c r="F93" s="12"/>
      <c r="G93" s="4"/>
      <c r="H93" s="12"/>
      <c r="I93" s="5">
        <f>SUM(I95:I97)</f>
        <v>0</v>
      </c>
      <c r="J93" s="37"/>
    </row>
    <row r="94" spans="1:10" x14ac:dyDescent="0.25">
      <c r="A94" s="19"/>
      <c r="B94" s="23"/>
      <c r="C94" s="23"/>
      <c r="D94" s="23"/>
      <c r="E94" s="32"/>
      <c r="F94" s="33"/>
      <c r="G94" s="34"/>
      <c r="H94" s="33"/>
      <c r="I94" s="15"/>
      <c r="J94" s="37"/>
    </row>
    <row r="95" spans="1:10" x14ac:dyDescent="0.25">
      <c r="A95" s="19"/>
      <c r="B95" s="23"/>
      <c r="C95" s="23">
        <v>13800</v>
      </c>
      <c r="D95" s="35" t="s">
        <v>74</v>
      </c>
      <c r="E95" s="32"/>
      <c r="F95" s="33"/>
      <c r="G95" s="34"/>
      <c r="H95" s="33"/>
      <c r="I95" s="14">
        <v>10000</v>
      </c>
      <c r="J95" s="37"/>
    </row>
    <row r="96" spans="1:10" x14ac:dyDescent="0.25">
      <c r="A96" s="19"/>
      <c r="B96" s="23"/>
      <c r="C96" s="23"/>
      <c r="D96" s="23"/>
      <c r="E96" s="32"/>
      <c r="F96" s="33"/>
      <c r="G96" s="34"/>
      <c r="H96" s="33"/>
      <c r="I96" s="15"/>
      <c r="J96" s="37"/>
    </row>
    <row r="97" spans="1:10" x14ac:dyDescent="0.25">
      <c r="A97" s="19"/>
      <c r="B97" s="23"/>
      <c r="C97" s="23">
        <v>18700</v>
      </c>
      <c r="D97" s="35" t="s">
        <v>54</v>
      </c>
      <c r="E97" s="32"/>
      <c r="F97" s="33"/>
      <c r="G97" s="34"/>
      <c r="H97" s="33"/>
      <c r="I97" s="14">
        <v>-10000</v>
      </c>
      <c r="J97" s="37"/>
    </row>
    <row r="98" spans="1:10" x14ac:dyDescent="0.25">
      <c r="E98" s="8"/>
      <c r="F98" s="11"/>
      <c r="H98" s="11"/>
      <c r="I98" s="15"/>
      <c r="J98" s="37"/>
    </row>
    <row r="99" spans="1:10" x14ac:dyDescent="0.25">
      <c r="A99" s="3" t="s">
        <v>69</v>
      </c>
      <c r="B99" s="3" t="s">
        <v>70</v>
      </c>
      <c r="C99" s="3"/>
      <c r="D99" s="3"/>
      <c r="E99" s="9">
        <v>-10622</v>
      </c>
      <c r="F99" s="12">
        <v>0</v>
      </c>
      <c r="G99" s="4">
        <v>-2220</v>
      </c>
      <c r="H99" s="12">
        <v>0</v>
      </c>
      <c r="I99" s="5">
        <f>SUM(I101:I115)</f>
        <v>0</v>
      </c>
      <c r="J99" s="37"/>
    </row>
    <row r="100" spans="1:10" x14ac:dyDescent="0.25">
      <c r="E100" s="8"/>
      <c r="F100" s="11"/>
      <c r="H100" s="11"/>
      <c r="I100" s="15"/>
      <c r="J100" s="37"/>
    </row>
    <row r="101" spans="1:10" x14ac:dyDescent="0.25">
      <c r="A101" s="1" t="s">
        <v>0</v>
      </c>
      <c r="B101" s="1" t="s">
        <v>0</v>
      </c>
      <c r="C101" s="1" t="s">
        <v>7</v>
      </c>
      <c r="D101" s="1" t="s">
        <v>8</v>
      </c>
      <c r="E101" s="10">
        <v>1218</v>
      </c>
      <c r="F101" s="13">
        <v>5000</v>
      </c>
      <c r="G101" s="2">
        <v>192</v>
      </c>
      <c r="H101" s="13">
        <v>4000</v>
      </c>
      <c r="I101" s="14">
        <v>3000</v>
      </c>
      <c r="J101" s="37"/>
    </row>
    <row r="102" spans="1:10" x14ac:dyDescent="0.25">
      <c r="E102" s="8"/>
      <c r="F102" s="11"/>
      <c r="H102" s="11"/>
      <c r="I102" s="15"/>
      <c r="J102" s="37"/>
    </row>
    <row r="103" spans="1:10" x14ac:dyDescent="0.25">
      <c r="A103" s="1" t="s">
        <v>0</v>
      </c>
      <c r="B103" s="1" t="s">
        <v>0</v>
      </c>
      <c r="C103" s="1" t="s">
        <v>9</v>
      </c>
      <c r="D103" s="1" t="s">
        <v>10</v>
      </c>
      <c r="E103" s="10">
        <v>0</v>
      </c>
      <c r="F103" s="13">
        <v>1000</v>
      </c>
      <c r="G103" s="2">
        <v>0</v>
      </c>
      <c r="H103" s="13">
        <v>1000</v>
      </c>
      <c r="I103" s="14">
        <v>0</v>
      </c>
      <c r="J103" s="37"/>
    </row>
    <row r="104" spans="1:10" x14ac:dyDescent="0.25">
      <c r="E104" s="8"/>
      <c r="F104" s="11"/>
      <c r="H104" s="11"/>
      <c r="I104" s="15"/>
      <c r="J104" s="37"/>
    </row>
    <row r="105" spans="1:10" x14ac:dyDescent="0.25">
      <c r="A105" s="1" t="s">
        <v>0</v>
      </c>
      <c r="B105" s="1" t="s">
        <v>0</v>
      </c>
      <c r="C105" s="1" t="s">
        <v>11</v>
      </c>
      <c r="D105" s="1" t="s">
        <v>12</v>
      </c>
      <c r="E105" s="10">
        <v>14935</v>
      </c>
      <c r="F105" s="13">
        <v>15000</v>
      </c>
      <c r="G105" s="2">
        <v>2698</v>
      </c>
      <c r="H105" s="13">
        <v>14000</v>
      </c>
      <c r="I105" s="14">
        <v>15000</v>
      </c>
      <c r="J105" s="37"/>
    </row>
    <row r="106" spans="1:10" x14ac:dyDescent="0.25">
      <c r="E106" s="8"/>
      <c r="F106" s="11"/>
      <c r="H106" s="11"/>
      <c r="I106" s="15"/>
      <c r="J106" s="37"/>
    </row>
    <row r="107" spans="1:10" x14ac:dyDescent="0.25">
      <c r="A107" s="1" t="s">
        <v>0</v>
      </c>
      <c r="B107" s="1" t="s">
        <v>0</v>
      </c>
      <c r="C107" s="1" t="s">
        <v>31</v>
      </c>
      <c r="D107" s="1" t="s">
        <v>32</v>
      </c>
      <c r="E107" s="10">
        <v>2869</v>
      </c>
      <c r="F107" s="13">
        <v>0</v>
      </c>
      <c r="G107" s="2">
        <v>453</v>
      </c>
      <c r="H107" s="13">
        <v>0</v>
      </c>
      <c r="I107" s="14">
        <v>0</v>
      </c>
      <c r="J107" s="37"/>
    </row>
    <row r="108" spans="1:10" x14ac:dyDescent="0.25">
      <c r="E108" s="8"/>
      <c r="F108" s="11"/>
      <c r="H108" s="11"/>
      <c r="I108" s="15"/>
      <c r="J108" s="37"/>
    </row>
    <row r="109" spans="1:10" x14ac:dyDescent="0.25">
      <c r="A109" s="1" t="s">
        <v>0</v>
      </c>
      <c r="B109" s="1" t="s">
        <v>0</v>
      </c>
      <c r="C109" s="1" t="s">
        <v>45</v>
      </c>
      <c r="D109" s="1" t="s">
        <v>46</v>
      </c>
      <c r="E109" s="10">
        <v>-2869</v>
      </c>
      <c r="F109" s="13">
        <v>0</v>
      </c>
      <c r="G109" s="2">
        <v>-453</v>
      </c>
      <c r="H109" s="13">
        <v>0</v>
      </c>
      <c r="I109" s="14">
        <v>0</v>
      </c>
      <c r="J109" s="37"/>
    </row>
    <row r="110" spans="1:10" x14ac:dyDescent="0.25">
      <c r="E110" s="8"/>
      <c r="F110" s="11"/>
      <c r="H110" s="11"/>
      <c r="I110" s="15"/>
      <c r="J110" s="37"/>
    </row>
    <row r="111" spans="1:10" x14ac:dyDescent="0.25">
      <c r="A111" s="1" t="s">
        <v>0</v>
      </c>
      <c r="B111" s="1" t="s">
        <v>0</v>
      </c>
      <c r="C111" s="1" t="s">
        <v>49</v>
      </c>
      <c r="D111" s="1" t="s">
        <v>50</v>
      </c>
      <c r="E111" s="10">
        <v>0</v>
      </c>
      <c r="F111" s="13">
        <v>-5000</v>
      </c>
      <c r="G111" s="2">
        <v>0</v>
      </c>
      <c r="H111" s="13">
        <v>0</v>
      </c>
      <c r="I111" s="14">
        <v>0</v>
      </c>
      <c r="J111" s="37"/>
    </row>
    <row r="112" spans="1:10" x14ac:dyDescent="0.25">
      <c r="E112" s="8"/>
      <c r="F112" s="11"/>
      <c r="H112" s="11"/>
      <c r="I112" s="15"/>
      <c r="J112" s="37"/>
    </row>
    <row r="113" spans="1:10" x14ac:dyDescent="0.25">
      <c r="A113" s="1" t="s">
        <v>0</v>
      </c>
      <c r="B113" s="1" t="s">
        <v>0</v>
      </c>
      <c r="C113" s="1" t="s">
        <v>53</v>
      </c>
      <c r="D113" s="1" t="s">
        <v>54</v>
      </c>
      <c r="E113" s="10">
        <v>-22983</v>
      </c>
      <c r="F113" s="13">
        <v>-16000</v>
      </c>
      <c r="G113" s="2">
        <v>-3140</v>
      </c>
      <c r="H113" s="13">
        <v>-19000</v>
      </c>
      <c r="I113" s="14">
        <v>-18000</v>
      </c>
      <c r="J113" s="37"/>
    </row>
    <row r="114" spans="1:10" x14ac:dyDescent="0.25">
      <c r="E114" s="8"/>
      <c r="F114" s="11"/>
      <c r="H114" s="11"/>
      <c r="I114" s="15"/>
      <c r="J114" s="37"/>
    </row>
    <row r="115" spans="1:10" x14ac:dyDescent="0.25">
      <c r="A115" s="1" t="s">
        <v>0</v>
      </c>
      <c r="B115" s="1" t="s">
        <v>0</v>
      </c>
      <c r="C115" s="1" t="s">
        <v>55</v>
      </c>
      <c r="D115" s="1" t="s">
        <v>56</v>
      </c>
      <c r="E115" s="10">
        <v>-3792</v>
      </c>
      <c r="F115" s="13">
        <v>0</v>
      </c>
      <c r="G115" s="2">
        <v>-1970</v>
      </c>
      <c r="H115" s="13">
        <v>0</v>
      </c>
      <c r="I115" s="14">
        <v>0</v>
      </c>
      <c r="J115" s="37"/>
    </row>
    <row r="116" spans="1:10" x14ac:dyDescent="0.25">
      <c r="E116" s="8"/>
      <c r="F116" s="11"/>
      <c r="H116" s="11"/>
      <c r="I116" s="15"/>
      <c r="J116" s="37"/>
    </row>
    <row r="117" spans="1:10" x14ac:dyDescent="0.25">
      <c r="A117" s="3" t="s">
        <v>71</v>
      </c>
      <c r="B117" s="3" t="s">
        <v>72</v>
      </c>
      <c r="C117" s="3"/>
      <c r="D117" s="3"/>
      <c r="E117" s="9">
        <v>3126</v>
      </c>
      <c r="F117" s="12">
        <v>0</v>
      </c>
      <c r="G117" s="4">
        <v>-3512</v>
      </c>
      <c r="H117" s="12">
        <v>0</v>
      </c>
      <c r="I117" s="5">
        <f>SUM(I119:I135)</f>
        <v>0</v>
      </c>
      <c r="J117" s="37"/>
    </row>
    <row r="118" spans="1:10" x14ac:dyDescent="0.25">
      <c r="E118" s="8"/>
      <c r="F118" s="11"/>
      <c r="H118" s="11"/>
      <c r="I118" s="15"/>
      <c r="J118" s="37"/>
    </row>
    <row r="119" spans="1:10" x14ac:dyDescent="0.25">
      <c r="A119" s="1" t="s">
        <v>0</v>
      </c>
      <c r="B119" s="1" t="s">
        <v>0</v>
      </c>
      <c r="C119" s="1" t="s">
        <v>7</v>
      </c>
      <c r="D119" s="1" t="s">
        <v>8</v>
      </c>
      <c r="E119" s="10">
        <v>818</v>
      </c>
      <c r="F119" s="13">
        <v>5000</v>
      </c>
      <c r="G119" s="2">
        <v>0</v>
      </c>
      <c r="H119" s="13">
        <v>2000</v>
      </c>
      <c r="I119" s="14">
        <v>1000</v>
      </c>
      <c r="J119" s="37"/>
    </row>
    <row r="120" spans="1:10" x14ac:dyDescent="0.25">
      <c r="E120" s="8"/>
      <c r="F120" s="11"/>
      <c r="H120" s="11"/>
      <c r="I120" s="15"/>
      <c r="J120" s="37"/>
    </row>
    <row r="121" spans="1:10" x14ac:dyDescent="0.25">
      <c r="A121" s="1" t="s">
        <v>0</v>
      </c>
      <c r="B121" s="1" t="s">
        <v>0</v>
      </c>
      <c r="C121" s="1" t="s">
        <v>11</v>
      </c>
      <c r="D121" s="1" t="s">
        <v>12</v>
      </c>
      <c r="E121" s="10">
        <v>13596</v>
      </c>
      <c r="F121" s="13">
        <v>15000</v>
      </c>
      <c r="G121" s="2">
        <v>6488</v>
      </c>
      <c r="H121" s="13">
        <v>22000</v>
      </c>
      <c r="I121" s="14">
        <v>15000</v>
      </c>
      <c r="J121" s="37"/>
    </row>
    <row r="122" spans="1:10" x14ac:dyDescent="0.25">
      <c r="E122" s="8"/>
      <c r="F122" s="11"/>
      <c r="H122" s="11"/>
      <c r="I122" s="15"/>
      <c r="J122" s="37"/>
    </row>
    <row r="123" spans="1:10" x14ac:dyDescent="0.25">
      <c r="A123" s="1" t="s">
        <v>0</v>
      </c>
      <c r="B123" s="1" t="s">
        <v>0</v>
      </c>
      <c r="C123" s="1" t="s">
        <v>21</v>
      </c>
      <c r="D123" s="1" t="s">
        <v>22</v>
      </c>
      <c r="E123" s="10">
        <v>2713</v>
      </c>
      <c r="F123" s="13">
        <v>4000</v>
      </c>
      <c r="G123" s="2">
        <v>0</v>
      </c>
      <c r="H123" s="13">
        <v>3000</v>
      </c>
      <c r="I123" s="14">
        <v>0</v>
      </c>
      <c r="J123" s="37"/>
    </row>
    <row r="124" spans="1:10" x14ac:dyDescent="0.25">
      <c r="E124" s="8"/>
      <c r="F124" s="11"/>
      <c r="H124" s="11"/>
      <c r="I124" s="15"/>
      <c r="J124" s="37"/>
    </row>
    <row r="125" spans="1:10" x14ac:dyDescent="0.25">
      <c r="A125" s="1" t="s">
        <v>0</v>
      </c>
      <c r="B125" s="1" t="s">
        <v>0</v>
      </c>
      <c r="C125" s="1" t="s">
        <v>23</v>
      </c>
      <c r="D125" s="1" t="s">
        <v>24</v>
      </c>
      <c r="E125" s="10">
        <v>0</v>
      </c>
      <c r="F125" s="13">
        <v>6000</v>
      </c>
      <c r="G125" s="2">
        <v>0</v>
      </c>
      <c r="H125" s="13">
        <v>1000</v>
      </c>
      <c r="I125" s="14">
        <v>0</v>
      </c>
      <c r="J125" s="37"/>
    </row>
    <row r="126" spans="1:10" x14ac:dyDescent="0.25">
      <c r="E126" s="8"/>
      <c r="F126" s="11"/>
      <c r="H126" s="11"/>
      <c r="I126" s="15"/>
      <c r="J126" s="37"/>
    </row>
    <row r="127" spans="1:10" x14ac:dyDescent="0.25">
      <c r="A127" s="1" t="s">
        <v>0</v>
      </c>
      <c r="B127" s="1" t="s">
        <v>0</v>
      </c>
      <c r="C127" s="1" t="s">
        <v>31</v>
      </c>
      <c r="D127" s="1" t="s">
        <v>32</v>
      </c>
      <c r="E127" s="10">
        <v>2569</v>
      </c>
      <c r="F127" s="13">
        <v>0</v>
      </c>
      <c r="G127" s="2">
        <v>973</v>
      </c>
      <c r="H127" s="13">
        <v>0</v>
      </c>
      <c r="I127" s="14">
        <v>0</v>
      </c>
      <c r="J127" s="37"/>
    </row>
    <row r="128" spans="1:10" x14ac:dyDescent="0.25">
      <c r="E128" s="8"/>
      <c r="F128" s="11"/>
      <c r="H128" s="11"/>
      <c r="I128" s="15"/>
      <c r="J128" s="37"/>
    </row>
    <row r="129" spans="1:10" x14ac:dyDescent="0.25">
      <c r="A129" s="1" t="s">
        <v>0</v>
      </c>
      <c r="B129" s="1" t="s">
        <v>0</v>
      </c>
      <c r="C129" s="1" t="s">
        <v>45</v>
      </c>
      <c r="D129" s="1" t="s">
        <v>46</v>
      </c>
      <c r="E129" s="10">
        <v>-2569</v>
      </c>
      <c r="F129" s="13">
        <v>0</v>
      </c>
      <c r="G129" s="2">
        <v>-973</v>
      </c>
      <c r="H129" s="13">
        <v>0</v>
      </c>
      <c r="I129" s="14">
        <v>0</v>
      </c>
      <c r="J129" s="37"/>
    </row>
    <row r="130" spans="1:10" x14ac:dyDescent="0.25">
      <c r="E130" s="8"/>
      <c r="F130" s="11"/>
      <c r="H130" s="11"/>
      <c r="I130" s="15"/>
      <c r="J130" s="37"/>
    </row>
    <row r="131" spans="1:10" x14ac:dyDescent="0.25">
      <c r="A131" s="1" t="s">
        <v>0</v>
      </c>
      <c r="B131" s="1" t="s">
        <v>0</v>
      </c>
      <c r="C131" s="1" t="s">
        <v>73</v>
      </c>
      <c r="D131" s="1" t="s">
        <v>74</v>
      </c>
      <c r="E131" s="10">
        <v>-14000</v>
      </c>
      <c r="F131" s="13">
        <v>-15000</v>
      </c>
      <c r="G131" s="2">
        <v>0</v>
      </c>
      <c r="H131" s="13">
        <v>-17000</v>
      </c>
      <c r="I131" s="14">
        <v>-16000</v>
      </c>
      <c r="J131" s="37"/>
    </row>
    <row r="132" spans="1:10" x14ac:dyDescent="0.25">
      <c r="E132" s="8"/>
      <c r="F132" s="11"/>
      <c r="H132" s="11"/>
      <c r="I132" s="15"/>
      <c r="J132" s="37"/>
    </row>
    <row r="133" spans="1:10" x14ac:dyDescent="0.25">
      <c r="A133" s="1" t="s">
        <v>0</v>
      </c>
      <c r="B133" s="1" t="s">
        <v>0</v>
      </c>
      <c r="C133" s="1" t="s">
        <v>53</v>
      </c>
      <c r="D133" s="1" t="s">
        <v>54</v>
      </c>
      <c r="E133" s="10">
        <v>0</v>
      </c>
      <c r="F133" s="13">
        <v>-15000</v>
      </c>
      <c r="G133" s="2">
        <v>0</v>
      </c>
      <c r="H133" s="13">
        <v>-1000</v>
      </c>
      <c r="I133" s="14">
        <v>0</v>
      </c>
      <c r="J133" s="37"/>
    </row>
    <row r="134" spans="1:10" x14ac:dyDescent="0.25">
      <c r="E134" s="8"/>
      <c r="F134" s="11"/>
      <c r="H134" s="11"/>
      <c r="I134" s="15"/>
      <c r="J134" s="37"/>
    </row>
    <row r="135" spans="1:10" x14ac:dyDescent="0.25">
      <c r="A135" s="1" t="s">
        <v>0</v>
      </c>
      <c r="B135" s="1" t="s">
        <v>0</v>
      </c>
      <c r="C135" s="1" t="s">
        <v>75</v>
      </c>
      <c r="D135" s="1" t="s">
        <v>76</v>
      </c>
      <c r="E135" s="10">
        <v>0</v>
      </c>
      <c r="F135" s="13">
        <v>0</v>
      </c>
      <c r="G135" s="2">
        <v>-10000</v>
      </c>
      <c r="H135" s="13">
        <v>-10000</v>
      </c>
      <c r="I135" s="14">
        <v>0</v>
      </c>
      <c r="J135" s="37"/>
    </row>
    <row r="136" spans="1:10" x14ac:dyDescent="0.25">
      <c r="E136" s="8"/>
      <c r="F136" s="11"/>
      <c r="H136" s="11"/>
      <c r="I136" s="15"/>
      <c r="J136" s="37"/>
    </row>
    <row r="137" spans="1:10" x14ac:dyDescent="0.25">
      <c r="A137" s="3" t="s">
        <v>77</v>
      </c>
      <c r="B137" s="3" t="s">
        <v>78</v>
      </c>
      <c r="C137" s="3"/>
      <c r="D137" s="3"/>
      <c r="E137" s="9">
        <v>0</v>
      </c>
      <c r="F137" s="12">
        <v>0</v>
      </c>
      <c r="G137" s="4">
        <v>-2237</v>
      </c>
      <c r="H137" s="12">
        <v>0</v>
      </c>
      <c r="I137" s="5">
        <f>SUM(I139:I157)</f>
        <v>0</v>
      </c>
    </row>
    <row r="138" spans="1:10" x14ac:dyDescent="0.25">
      <c r="E138" s="8"/>
      <c r="F138" s="11"/>
      <c r="H138" s="11"/>
      <c r="I138" s="15"/>
      <c r="J138" s="37"/>
    </row>
    <row r="139" spans="1:10" x14ac:dyDescent="0.25">
      <c r="A139" s="1" t="s">
        <v>0</v>
      </c>
      <c r="B139" s="1" t="s">
        <v>0</v>
      </c>
      <c r="C139" s="1" t="s">
        <v>11</v>
      </c>
      <c r="D139" s="1" t="s">
        <v>12</v>
      </c>
      <c r="E139" s="10">
        <v>10921</v>
      </c>
      <c r="F139" s="13">
        <v>12000</v>
      </c>
      <c r="G139" s="2">
        <v>2763</v>
      </c>
      <c r="H139" s="13">
        <v>12000</v>
      </c>
      <c r="I139" s="14">
        <v>12000</v>
      </c>
      <c r="J139" s="37"/>
    </row>
    <row r="140" spans="1:10" x14ac:dyDescent="0.25">
      <c r="E140" s="8"/>
      <c r="F140" s="11"/>
      <c r="H140" s="11"/>
      <c r="I140" s="15"/>
      <c r="J140" s="37"/>
    </row>
    <row r="141" spans="1:10" x14ac:dyDescent="0.25">
      <c r="A141" s="1" t="s">
        <v>0</v>
      </c>
      <c r="B141" s="1" t="s">
        <v>0</v>
      </c>
      <c r="C141" s="1" t="s">
        <v>17</v>
      </c>
      <c r="D141" s="1" t="s">
        <v>18</v>
      </c>
      <c r="E141" s="10">
        <v>7</v>
      </c>
      <c r="F141" s="13">
        <v>0</v>
      </c>
      <c r="G141" s="2">
        <v>0</v>
      </c>
      <c r="H141" s="13">
        <v>0</v>
      </c>
      <c r="I141" s="14">
        <v>0</v>
      </c>
      <c r="J141" s="37"/>
    </row>
    <row r="142" spans="1:10" x14ac:dyDescent="0.25">
      <c r="E142" s="8"/>
      <c r="F142" s="11"/>
      <c r="H142" s="11"/>
      <c r="I142" s="15"/>
      <c r="J142" s="37"/>
    </row>
    <row r="143" spans="1:10" x14ac:dyDescent="0.25">
      <c r="A143" s="1" t="s">
        <v>0</v>
      </c>
      <c r="B143" s="1" t="s">
        <v>0</v>
      </c>
      <c r="C143" s="1" t="s">
        <v>23</v>
      </c>
      <c r="D143" s="1" t="s">
        <v>24</v>
      </c>
      <c r="E143" s="10">
        <v>10856</v>
      </c>
      <c r="F143" s="13">
        <v>15000</v>
      </c>
      <c r="G143" s="2">
        <v>0</v>
      </c>
      <c r="H143" s="13">
        <v>5000</v>
      </c>
      <c r="I143" s="14">
        <v>5000</v>
      </c>
      <c r="J143" s="37" t="s">
        <v>144</v>
      </c>
    </row>
    <row r="144" spans="1:10" x14ac:dyDescent="0.25">
      <c r="E144" s="8"/>
      <c r="F144" s="11"/>
      <c r="H144" s="11"/>
      <c r="I144" s="15"/>
      <c r="J144" s="37"/>
    </row>
    <row r="145" spans="1:10" x14ac:dyDescent="0.25">
      <c r="A145" s="1" t="s">
        <v>0</v>
      </c>
      <c r="B145" s="1" t="s">
        <v>0</v>
      </c>
      <c r="C145" s="1" t="s">
        <v>31</v>
      </c>
      <c r="D145" s="1" t="s">
        <v>32</v>
      </c>
      <c r="E145" s="10">
        <v>4352</v>
      </c>
      <c r="F145" s="13">
        <v>0</v>
      </c>
      <c r="G145" s="2">
        <v>415</v>
      </c>
      <c r="H145" s="13">
        <v>0</v>
      </c>
      <c r="I145" s="14">
        <v>0</v>
      </c>
      <c r="J145" s="37"/>
    </row>
    <row r="146" spans="1:10" x14ac:dyDescent="0.25">
      <c r="E146" s="8"/>
      <c r="F146" s="11"/>
      <c r="H146" s="11"/>
      <c r="I146" s="15"/>
      <c r="J146" s="37"/>
    </row>
    <row r="147" spans="1:10" x14ac:dyDescent="0.25">
      <c r="A147" s="1" t="s">
        <v>0</v>
      </c>
      <c r="B147" s="1" t="s">
        <v>0</v>
      </c>
      <c r="C147" s="1" t="s">
        <v>41</v>
      </c>
      <c r="D147" s="1" t="s">
        <v>42</v>
      </c>
      <c r="E147" s="10">
        <v>12309</v>
      </c>
      <c r="F147" s="13">
        <v>0</v>
      </c>
      <c r="G147" s="2">
        <v>0</v>
      </c>
      <c r="H147" s="13">
        <v>0</v>
      </c>
      <c r="I147" s="14">
        <v>0</v>
      </c>
      <c r="J147" s="37"/>
    </row>
    <row r="148" spans="1:10" x14ac:dyDescent="0.25">
      <c r="E148" s="8"/>
      <c r="F148" s="11"/>
      <c r="H148" s="11"/>
      <c r="I148" s="15"/>
      <c r="J148" s="37"/>
    </row>
    <row r="149" spans="1:10" x14ac:dyDescent="0.25">
      <c r="A149" s="1" t="s">
        <v>0</v>
      </c>
      <c r="B149" s="1" t="s">
        <v>0</v>
      </c>
      <c r="C149" s="1" t="s">
        <v>45</v>
      </c>
      <c r="D149" s="1" t="s">
        <v>46</v>
      </c>
      <c r="E149" s="10">
        <v>-4352</v>
      </c>
      <c r="F149" s="13">
        <v>0</v>
      </c>
      <c r="G149" s="2">
        <v>-415</v>
      </c>
      <c r="H149" s="13">
        <v>0</v>
      </c>
      <c r="I149" s="14">
        <v>0</v>
      </c>
      <c r="J149" s="37"/>
    </row>
    <row r="150" spans="1:10" x14ac:dyDescent="0.25">
      <c r="E150" s="8"/>
      <c r="F150" s="11"/>
      <c r="H150" s="11"/>
      <c r="I150" s="15"/>
      <c r="J150" s="37"/>
    </row>
    <row r="151" spans="1:10" x14ac:dyDescent="0.25">
      <c r="A151" s="1" t="s">
        <v>0</v>
      </c>
      <c r="B151" s="1" t="s">
        <v>0</v>
      </c>
      <c r="C151" s="1" t="s">
        <v>79</v>
      </c>
      <c r="D151" s="1" t="s">
        <v>80</v>
      </c>
      <c r="E151" s="10">
        <v>-4232</v>
      </c>
      <c r="F151" s="13">
        <v>0</v>
      </c>
      <c r="G151" s="2">
        <v>0</v>
      </c>
      <c r="H151" s="13">
        <v>0</v>
      </c>
      <c r="I151" s="14">
        <v>0</v>
      </c>
      <c r="J151" s="37"/>
    </row>
    <row r="152" spans="1:10" x14ac:dyDescent="0.25">
      <c r="E152" s="8"/>
      <c r="F152" s="11"/>
      <c r="H152" s="11"/>
      <c r="I152" s="15"/>
      <c r="J152" s="37"/>
    </row>
    <row r="153" spans="1:10" x14ac:dyDescent="0.25">
      <c r="A153" s="1" t="s">
        <v>0</v>
      </c>
      <c r="B153" s="1" t="s">
        <v>0</v>
      </c>
      <c r="C153" s="1" t="s">
        <v>73</v>
      </c>
      <c r="D153" s="1" t="s">
        <v>74</v>
      </c>
      <c r="E153" s="10">
        <v>-12000</v>
      </c>
      <c r="F153" s="13">
        <v>-12000</v>
      </c>
      <c r="G153" s="2">
        <v>0</v>
      </c>
      <c r="H153" s="13">
        <v>-12000</v>
      </c>
      <c r="I153" s="14">
        <v>-12000</v>
      </c>
      <c r="J153" s="37"/>
    </row>
    <row r="154" spans="1:10" x14ac:dyDescent="0.25">
      <c r="E154" s="8"/>
      <c r="F154" s="11"/>
      <c r="H154" s="11"/>
      <c r="I154" s="15"/>
      <c r="J154" s="37"/>
    </row>
    <row r="155" spans="1:10" x14ac:dyDescent="0.25">
      <c r="A155" s="1" t="s">
        <v>0</v>
      </c>
      <c r="B155" s="1" t="s">
        <v>0</v>
      </c>
      <c r="C155" s="1" t="s">
        <v>53</v>
      </c>
      <c r="D155" s="1" t="s">
        <v>54</v>
      </c>
      <c r="E155" s="10">
        <v>-7860</v>
      </c>
      <c r="F155" s="13">
        <v>-5000</v>
      </c>
      <c r="G155" s="2">
        <v>0</v>
      </c>
      <c r="H155" s="13">
        <v>0</v>
      </c>
      <c r="I155" s="14">
        <v>-5000</v>
      </c>
      <c r="J155" s="37" t="s">
        <v>145</v>
      </c>
    </row>
    <row r="156" spans="1:10" x14ac:dyDescent="0.25">
      <c r="E156" s="8"/>
      <c r="F156" s="11"/>
      <c r="H156" s="11"/>
      <c r="I156" s="15"/>
      <c r="J156" s="37"/>
    </row>
    <row r="157" spans="1:10" x14ac:dyDescent="0.25">
      <c r="A157" s="1" t="s">
        <v>0</v>
      </c>
      <c r="B157" s="1" t="s">
        <v>0</v>
      </c>
      <c r="C157" s="1" t="s">
        <v>75</v>
      </c>
      <c r="D157" s="1" t="s">
        <v>76</v>
      </c>
      <c r="E157" s="10">
        <v>-10000</v>
      </c>
      <c r="F157" s="13">
        <v>-10000</v>
      </c>
      <c r="G157" s="2">
        <v>-5000</v>
      </c>
      <c r="H157" s="13">
        <v>-5000</v>
      </c>
      <c r="I157" s="14">
        <v>0</v>
      </c>
      <c r="J157" s="37"/>
    </row>
    <row r="158" spans="1:10" x14ac:dyDescent="0.25">
      <c r="E158" s="8"/>
      <c r="F158" s="11"/>
      <c r="H158" s="11"/>
      <c r="I158" s="15"/>
      <c r="J158" s="37"/>
    </row>
    <row r="159" spans="1:10" x14ac:dyDescent="0.25">
      <c r="A159" s="3" t="s">
        <v>81</v>
      </c>
      <c r="B159" s="3" t="s">
        <v>82</v>
      </c>
      <c r="C159" s="3"/>
      <c r="D159" s="3"/>
      <c r="E159" s="9">
        <v>674</v>
      </c>
      <c r="F159" s="12">
        <v>0</v>
      </c>
      <c r="G159" s="4">
        <v>-320</v>
      </c>
      <c r="H159" s="12">
        <v>0</v>
      </c>
      <c r="I159" s="5">
        <f>SUM(I161:I175)</f>
        <v>0</v>
      </c>
      <c r="J159" s="37"/>
    </row>
    <row r="160" spans="1:10" x14ac:dyDescent="0.25">
      <c r="E160" s="8"/>
      <c r="F160" s="11"/>
      <c r="H160" s="11"/>
      <c r="I160" s="15"/>
      <c r="J160" s="37"/>
    </row>
    <row r="161" spans="1:10" x14ac:dyDescent="0.25">
      <c r="A161" s="1" t="s">
        <v>0</v>
      </c>
      <c r="B161" s="1" t="s">
        <v>0</v>
      </c>
      <c r="C161" s="1" t="s">
        <v>7</v>
      </c>
      <c r="D161" s="1" t="s">
        <v>8</v>
      </c>
      <c r="E161" s="10">
        <v>0</v>
      </c>
      <c r="F161" s="13">
        <v>1000</v>
      </c>
      <c r="G161" s="2">
        <v>0</v>
      </c>
      <c r="H161" s="13">
        <v>1000</v>
      </c>
      <c r="I161" s="14">
        <v>1000</v>
      </c>
      <c r="J161" s="37"/>
    </row>
    <row r="162" spans="1:10" x14ac:dyDescent="0.25">
      <c r="E162" s="8"/>
      <c r="F162" s="11"/>
      <c r="H162" s="11"/>
      <c r="I162" s="15"/>
      <c r="J162" s="37"/>
    </row>
    <row r="163" spans="1:10" x14ac:dyDescent="0.25">
      <c r="A163" s="1" t="s">
        <v>0</v>
      </c>
      <c r="B163" s="1" t="s">
        <v>0</v>
      </c>
      <c r="C163" s="1" t="s">
        <v>11</v>
      </c>
      <c r="D163" s="1" t="s">
        <v>12</v>
      </c>
      <c r="E163" s="10">
        <v>0</v>
      </c>
      <c r="F163" s="13">
        <v>2000</v>
      </c>
      <c r="G163" s="2">
        <v>0</v>
      </c>
      <c r="H163" s="13">
        <v>2000</v>
      </c>
      <c r="I163" s="14">
        <v>2000</v>
      </c>
      <c r="J163" s="37"/>
    </row>
    <row r="164" spans="1:10" x14ac:dyDescent="0.25">
      <c r="E164" s="8"/>
      <c r="F164" s="11"/>
      <c r="H164" s="11"/>
      <c r="I164" s="15"/>
      <c r="J164" s="37"/>
    </row>
    <row r="165" spans="1:10" x14ac:dyDescent="0.25">
      <c r="A165" s="1" t="s">
        <v>0</v>
      </c>
      <c r="B165" s="1" t="s">
        <v>0</v>
      </c>
      <c r="C165" s="1" t="s">
        <v>19</v>
      </c>
      <c r="D165" s="1" t="s">
        <v>20</v>
      </c>
      <c r="E165" s="10">
        <v>2130</v>
      </c>
      <c r="F165" s="13">
        <v>5000</v>
      </c>
      <c r="G165" s="2">
        <v>0</v>
      </c>
      <c r="H165" s="13">
        <v>5000</v>
      </c>
      <c r="I165" s="14">
        <v>5000</v>
      </c>
      <c r="J165" s="37"/>
    </row>
    <row r="166" spans="1:10" x14ac:dyDescent="0.25">
      <c r="E166" s="8"/>
      <c r="F166" s="11"/>
      <c r="H166" s="11"/>
      <c r="I166" s="15"/>
      <c r="J166" s="37"/>
    </row>
    <row r="167" spans="1:10" x14ac:dyDescent="0.25">
      <c r="A167" s="1" t="s">
        <v>0</v>
      </c>
      <c r="B167" s="1" t="s">
        <v>0</v>
      </c>
      <c r="C167" s="1" t="s">
        <v>83</v>
      </c>
      <c r="D167" s="1" t="s">
        <v>84</v>
      </c>
      <c r="E167" s="10">
        <v>340</v>
      </c>
      <c r="F167" s="13">
        <v>500</v>
      </c>
      <c r="G167" s="2">
        <v>0</v>
      </c>
      <c r="H167" s="13">
        <v>500</v>
      </c>
      <c r="I167" s="14">
        <v>500</v>
      </c>
      <c r="J167" s="37"/>
    </row>
    <row r="168" spans="1:10" x14ac:dyDescent="0.25">
      <c r="E168" s="8"/>
      <c r="F168" s="11"/>
      <c r="H168" s="11"/>
      <c r="I168" s="15"/>
      <c r="J168" s="37"/>
    </row>
    <row r="169" spans="1:10" x14ac:dyDescent="0.25">
      <c r="A169" s="1" t="s">
        <v>0</v>
      </c>
      <c r="B169" s="1" t="s">
        <v>0</v>
      </c>
      <c r="C169" s="1" t="s">
        <v>31</v>
      </c>
      <c r="D169" s="1" t="s">
        <v>32</v>
      </c>
      <c r="E169" s="10">
        <v>532</v>
      </c>
      <c r="F169" s="13">
        <v>0</v>
      </c>
      <c r="G169" s="2">
        <v>0</v>
      </c>
      <c r="H169" s="13">
        <v>0</v>
      </c>
      <c r="I169" s="14">
        <v>0</v>
      </c>
      <c r="J169" s="37"/>
    </row>
    <row r="170" spans="1:10" x14ac:dyDescent="0.25">
      <c r="E170" s="8"/>
      <c r="F170" s="11"/>
      <c r="H170" s="11"/>
      <c r="I170" s="15"/>
      <c r="J170" s="37"/>
    </row>
    <row r="171" spans="1:10" x14ac:dyDescent="0.25">
      <c r="A171" s="1" t="s">
        <v>0</v>
      </c>
      <c r="B171" s="1" t="s">
        <v>0</v>
      </c>
      <c r="C171" s="1" t="s">
        <v>37</v>
      </c>
      <c r="D171" s="1" t="s">
        <v>38</v>
      </c>
      <c r="E171" s="10">
        <v>1189</v>
      </c>
      <c r="F171" s="13">
        <v>0</v>
      </c>
      <c r="G171" s="2">
        <v>0</v>
      </c>
      <c r="H171" s="13">
        <v>0</v>
      </c>
      <c r="I171" s="14">
        <v>0</v>
      </c>
      <c r="J171" s="37"/>
    </row>
    <row r="172" spans="1:10" x14ac:dyDescent="0.25">
      <c r="E172" s="8"/>
      <c r="F172" s="11"/>
      <c r="H172" s="11"/>
      <c r="I172" s="15"/>
      <c r="J172" s="37"/>
    </row>
    <row r="173" spans="1:10" x14ac:dyDescent="0.25">
      <c r="A173" s="1" t="s">
        <v>0</v>
      </c>
      <c r="B173" s="1" t="s">
        <v>0</v>
      </c>
      <c r="C173" s="1" t="s">
        <v>45</v>
      </c>
      <c r="D173" s="1" t="s">
        <v>46</v>
      </c>
      <c r="E173" s="10">
        <v>-532</v>
      </c>
      <c r="F173" s="13">
        <v>0</v>
      </c>
      <c r="G173" s="2">
        <v>0</v>
      </c>
      <c r="H173" s="13">
        <v>0</v>
      </c>
      <c r="I173" s="14">
        <v>0</v>
      </c>
      <c r="J173" s="37"/>
    </row>
    <row r="174" spans="1:10" x14ac:dyDescent="0.25">
      <c r="E174" s="8"/>
      <c r="F174" s="11"/>
      <c r="H174" s="11"/>
      <c r="I174" s="15"/>
      <c r="J174" s="37"/>
    </row>
    <row r="175" spans="1:10" x14ac:dyDescent="0.25">
      <c r="A175" s="1" t="s">
        <v>0</v>
      </c>
      <c r="B175" s="1" t="s">
        <v>0</v>
      </c>
      <c r="C175" s="1" t="s">
        <v>53</v>
      </c>
      <c r="D175" s="1" t="s">
        <v>54</v>
      </c>
      <c r="E175" s="10">
        <v>-2985</v>
      </c>
      <c r="F175" s="13">
        <v>-8500</v>
      </c>
      <c r="G175" s="2">
        <v>-320</v>
      </c>
      <c r="H175" s="13">
        <v>-8500</v>
      </c>
      <c r="I175" s="14">
        <v>-8500</v>
      </c>
      <c r="J175" s="37"/>
    </row>
    <row r="176" spans="1:10" x14ac:dyDescent="0.25">
      <c r="E176" s="8"/>
      <c r="F176" s="11"/>
      <c r="H176" s="11"/>
      <c r="I176" s="15"/>
      <c r="J176" s="37"/>
    </row>
    <row r="177" spans="1:9" x14ac:dyDescent="0.25">
      <c r="A177" s="3" t="s">
        <v>85</v>
      </c>
      <c r="B177" s="3" t="s">
        <v>86</v>
      </c>
      <c r="C177" s="3"/>
      <c r="D177" s="3"/>
      <c r="E177" s="9">
        <v>5024</v>
      </c>
      <c r="F177" s="12">
        <v>0</v>
      </c>
      <c r="G177" s="4">
        <v>14183</v>
      </c>
      <c r="H177" s="12">
        <v>0</v>
      </c>
      <c r="I177" s="5">
        <f>SUM(I179:I201)</f>
        <v>0</v>
      </c>
    </row>
    <row r="178" spans="1:9" x14ac:dyDescent="0.25">
      <c r="E178" s="8"/>
      <c r="F178" s="11"/>
      <c r="H178" s="11"/>
      <c r="I178" s="15"/>
    </row>
    <row r="179" spans="1:9" x14ac:dyDescent="0.25">
      <c r="A179" s="1" t="s">
        <v>0</v>
      </c>
      <c r="B179" s="1" t="s">
        <v>0</v>
      </c>
      <c r="C179" s="1" t="s">
        <v>9</v>
      </c>
      <c r="D179" s="1" t="s">
        <v>10</v>
      </c>
      <c r="E179" s="10">
        <v>799</v>
      </c>
      <c r="F179" s="13">
        <v>1000</v>
      </c>
      <c r="G179" s="2">
        <v>0</v>
      </c>
      <c r="H179" s="13">
        <v>1000</v>
      </c>
      <c r="I179" s="14">
        <v>1000</v>
      </c>
    </row>
    <row r="180" spans="1:9" x14ac:dyDescent="0.25">
      <c r="E180" s="8"/>
      <c r="F180" s="11"/>
      <c r="H180" s="11"/>
      <c r="I180" s="15"/>
    </row>
    <row r="181" spans="1:9" x14ac:dyDescent="0.25">
      <c r="A181" s="1" t="s">
        <v>0</v>
      </c>
      <c r="B181" s="1" t="s">
        <v>0</v>
      </c>
      <c r="C181" s="1" t="s">
        <v>13</v>
      </c>
      <c r="D181" s="1" t="s">
        <v>14</v>
      </c>
      <c r="E181" s="10">
        <v>0</v>
      </c>
      <c r="F181" s="13">
        <v>2000</v>
      </c>
      <c r="G181" s="2">
        <v>0</v>
      </c>
      <c r="H181" s="13">
        <v>2000</v>
      </c>
      <c r="I181" s="14">
        <v>2000</v>
      </c>
    </row>
    <row r="182" spans="1:9" x14ac:dyDescent="0.25">
      <c r="E182" s="8"/>
      <c r="F182" s="11"/>
      <c r="H182" s="11"/>
      <c r="I182" s="15"/>
    </row>
    <row r="183" spans="1:9" x14ac:dyDescent="0.25">
      <c r="A183" s="1" t="s">
        <v>0</v>
      </c>
      <c r="B183" s="1" t="s">
        <v>0</v>
      </c>
      <c r="C183" s="1" t="s">
        <v>17</v>
      </c>
      <c r="D183" s="1" t="s">
        <v>18</v>
      </c>
      <c r="E183" s="10">
        <v>102</v>
      </c>
      <c r="F183" s="13">
        <v>0</v>
      </c>
      <c r="G183" s="2">
        <v>117</v>
      </c>
      <c r="H183" s="13">
        <v>0</v>
      </c>
      <c r="I183" s="14">
        <v>200</v>
      </c>
    </row>
    <row r="184" spans="1:9" x14ac:dyDescent="0.25">
      <c r="E184" s="8"/>
      <c r="F184" s="11"/>
      <c r="H184" s="11"/>
      <c r="I184" s="15"/>
    </row>
    <row r="185" spans="1:9" x14ac:dyDescent="0.25">
      <c r="A185" s="1" t="s">
        <v>0</v>
      </c>
      <c r="B185" s="1" t="s">
        <v>0</v>
      </c>
      <c r="C185" s="1" t="s">
        <v>19</v>
      </c>
      <c r="D185" s="1" t="s">
        <v>20</v>
      </c>
      <c r="E185" s="10">
        <v>5780</v>
      </c>
      <c r="F185" s="13">
        <v>5000</v>
      </c>
      <c r="G185" s="2">
        <v>879</v>
      </c>
      <c r="H185" s="13">
        <v>6000</v>
      </c>
      <c r="I185" s="14">
        <v>2000</v>
      </c>
    </row>
    <row r="186" spans="1:9" x14ac:dyDescent="0.25">
      <c r="E186" s="8"/>
      <c r="F186" s="11"/>
      <c r="H186" s="11"/>
      <c r="I186" s="15"/>
    </row>
    <row r="187" spans="1:9" x14ac:dyDescent="0.25">
      <c r="A187" s="1" t="s">
        <v>0</v>
      </c>
      <c r="B187" s="1" t="s">
        <v>0</v>
      </c>
      <c r="C187" s="1" t="s">
        <v>23</v>
      </c>
      <c r="D187" s="1" t="s">
        <v>24</v>
      </c>
      <c r="E187" s="10">
        <v>9200</v>
      </c>
      <c r="F187" s="13">
        <v>8000</v>
      </c>
      <c r="G187" s="2">
        <v>0</v>
      </c>
      <c r="H187" s="13">
        <v>8000</v>
      </c>
      <c r="I187" s="14">
        <v>0</v>
      </c>
    </row>
    <row r="188" spans="1:9" x14ac:dyDescent="0.25">
      <c r="E188" s="8"/>
      <c r="F188" s="11"/>
      <c r="H188" s="11"/>
      <c r="I188" s="15"/>
    </row>
    <row r="189" spans="1:9" x14ac:dyDescent="0.25">
      <c r="A189" s="1" t="s">
        <v>0</v>
      </c>
      <c r="B189" s="1" t="s">
        <v>0</v>
      </c>
      <c r="C189" s="1" t="s">
        <v>87</v>
      </c>
      <c r="D189" s="1" t="s">
        <v>88</v>
      </c>
      <c r="E189" s="10">
        <v>0</v>
      </c>
      <c r="F189" s="13">
        <v>2000</v>
      </c>
      <c r="G189" s="2">
        <v>0</v>
      </c>
      <c r="H189" s="13">
        <v>0</v>
      </c>
      <c r="I189" s="14">
        <v>0</v>
      </c>
    </row>
    <row r="190" spans="1:9" x14ac:dyDescent="0.25">
      <c r="E190" s="8"/>
      <c r="F190" s="11"/>
      <c r="H190" s="11"/>
      <c r="I190" s="15"/>
    </row>
    <row r="191" spans="1:9" x14ac:dyDescent="0.25">
      <c r="A191" s="1" t="s">
        <v>0</v>
      </c>
      <c r="B191" s="1" t="s">
        <v>0</v>
      </c>
      <c r="C191" s="1" t="s">
        <v>25</v>
      </c>
      <c r="D191" s="1" t="s">
        <v>26</v>
      </c>
      <c r="E191" s="10">
        <v>23540</v>
      </c>
      <c r="F191" s="13">
        <v>25000</v>
      </c>
      <c r="G191" s="2">
        <v>20987</v>
      </c>
      <c r="H191" s="13">
        <v>25000</v>
      </c>
      <c r="I191" s="14">
        <v>25000</v>
      </c>
    </row>
    <row r="192" spans="1:9" x14ac:dyDescent="0.25">
      <c r="E192" s="8"/>
      <c r="F192" s="11"/>
      <c r="H192" s="11"/>
      <c r="I192" s="15"/>
    </row>
    <row r="193" spans="1:9" x14ac:dyDescent="0.25">
      <c r="A193" s="1" t="s">
        <v>0</v>
      </c>
      <c r="B193" s="1" t="s">
        <v>0</v>
      </c>
      <c r="C193" s="1" t="s">
        <v>31</v>
      </c>
      <c r="D193" s="1" t="s">
        <v>32</v>
      </c>
      <c r="E193" s="10">
        <v>2245</v>
      </c>
      <c r="F193" s="13">
        <v>0</v>
      </c>
      <c r="G193" s="2">
        <v>220</v>
      </c>
      <c r="H193" s="13">
        <v>0</v>
      </c>
      <c r="I193" s="14">
        <v>0</v>
      </c>
    </row>
    <row r="194" spans="1:9" x14ac:dyDescent="0.25">
      <c r="E194" s="8"/>
      <c r="F194" s="11"/>
      <c r="H194" s="11"/>
      <c r="I194" s="15"/>
    </row>
    <row r="195" spans="1:9" x14ac:dyDescent="0.25">
      <c r="A195" s="1" t="s">
        <v>0</v>
      </c>
      <c r="B195" s="1" t="s">
        <v>0</v>
      </c>
      <c r="C195" s="1" t="s">
        <v>89</v>
      </c>
      <c r="D195" s="1" t="s">
        <v>90</v>
      </c>
      <c r="E195" s="10">
        <v>-17600</v>
      </c>
      <c r="F195" s="13">
        <v>-35000</v>
      </c>
      <c r="G195" s="2">
        <v>0</v>
      </c>
      <c r="H195" s="13">
        <v>-25000</v>
      </c>
      <c r="I195" s="14">
        <v>-22200</v>
      </c>
    </row>
    <row r="196" spans="1:9" x14ac:dyDescent="0.25">
      <c r="E196" s="8"/>
      <c r="F196" s="11"/>
      <c r="H196" s="11"/>
      <c r="I196" s="15"/>
    </row>
    <row r="197" spans="1:9" x14ac:dyDescent="0.25">
      <c r="A197" s="1" t="s">
        <v>0</v>
      </c>
      <c r="B197" s="1" t="s">
        <v>0</v>
      </c>
      <c r="C197" s="1" t="s">
        <v>45</v>
      </c>
      <c r="D197" s="1" t="s">
        <v>46</v>
      </c>
      <c r="E197" s="10">
        <v>-2245</v>
      </c>
      <c r="F197" s="13">
        <v>0</v>
      </c>
      <c r="G197" s="2">
        <v>-220</v>
      </c>
      <c r="H197" s="13">
        <v>0</v>
      </c>
      <c r="I197" s="14">
        <v>0</v>
      </c>
    </row>
    <row r="198" spans="1:9" x14ac:dyDescent="0.25">
      <c r="E198" s="8"/>
      <c r="F198" s="11"/>
      <c r="H198" s="11"/>
      <c r="I198" s="15"/>
    </row>
    <row r="199" spans="1:9" x14ac:dyDescent="0.25">
      <c r="A199" s="1" t="s">
        <v>0</v>
      </c>
      <c r="B199" s="1" t="s">
        <v>0</v>
      </c>
      <c r="C199" s="1" t="s">
        <v>49</v>
      </c>
      <c r="D199" s="1" t="s">
        <v>50</v>
      </c>
      <c r="E199" s="10">
        <v>0</v>
      </c>
      <c r="F199" s="13">
        <v>-8000</v>
      </c>
      <c r="G199" s="2">
        <v>0</v>
      </c>
      <c r="H199" s="13">
        <v>-8000</v>
      </c>
      <c r="I199" s="15">
        <v>0</v>
      </c>
    </row>
    <row r="200" spans="1:9" x14ac:dyDescent="0.25">
      <c r="E200" s="8"/>
      <c r="F200" s="11"/>
      <c r="H200" s="11"/>
      <c r="I200" s="15"/>
    </row>
    <row r="201" spans="1:9" x14ac:dyDescent="0.25">
      <c r="A201" s="1" t="s">
        <v>0</v>
      </c>
      <c r="B201" s="1" t="s">
        <v>0</v>
      </c>
      <c r="C201" s="1" t="s">
        <v>53</v>
      </c>
      <c r="D201" s="1" t="s">
        <v>54</v>
      </c>
      <c r="E201" s="10">
        <v>-16796</v>
      </c>
      <c r="F201" s="13">
        <v>0</v>
      </c>
      <c r="G201" s="2">
        <v>-7800</v>
      </c>
      <c r="H201" s="13">
        <v>-9000</v>
      </c>
      <c r="I201" s="14">
        <v>-8000</v>
      </c>
    </row>
    <row r="202" spans="1:9" x14ac:dyDescent="0.25">
      <c r="E202" s="8"/>
      <c r="F202" s="11"/>
      <c r="H202" s="11"/>
      <c r="I202" s="15"/>
    </row>
    <row r="203" spans="1:9" x14ac:dyDescent="0.25">
      <c r="A203" s="3" t="s">
        <v>91</v>
      </c>
      <c r="B203" s="3" t="s">
        <v>92</v>
      </c>
      <c r="C203" s="3"/>
      <c r="D203" s="3"/>
      <c r="E203" s="9">
        <v>0</v>
      </c>
      <c r="F203" s="12">
        <v>0</v>
      </c>
      <c r="G203" s="4">
        <v>-8911</v>
      </c>
      <c r="H203" s="12">
        <v>0</v>
      </c>
      <c r="I203" s="5">
        <f>SUM(I205:I241)</f>
        <v>0</v>
      </c>
    </row>
    <row r="204" spans="1:9" x14ac:dyDescent="0.25">
      <c r="E204" s="8"/>
      <c r="F204" s="11"/>
      <c r="H204" s="11"/>
      <c r="I204" s="15"/>
    </row>
    <row r="205" spans="1:9" x14ac:dyDescent="0.25">
      <c r="A205" s="1" t="s">
        <v>0</v>
      </c>
      <c r="B205" s="1" t="s">
        <v>0</v>
      </c>
      <c r="C205" s="1" t="s">
        <v>93</v>
      </c>
      <c r="D205" s="1" t="s">
        <v>94</v>
      </c>
      <c r="E205" s="10">
        <v>156</v>
      </c>
      <c r="F205" s="13">
        <v>0</v>
      </c>
      <c r="G205" s="2">
        <v>0</v>
      </c>
      <c r="H205" s="13">
        <v>0</v>
      </c>
      <c r="I205" s="14">
        <v>0</v>
      </c>
    </row>
    <row r="206" spans="1:9" x14ac:dyDescent="0.25">
      <c r="E206" s="8"/>
      <c r="F206" s="11"/>
      <c r="H206" s="11"/>
      <c r="I206" s="15"/>
    </row>
    <row r="207" spans="1:9" x14ac:dyDescent="0.25">
      <c r="A207" s="1" t="s">
        <v>0</v>
      </c>
      <c r="B207" s="1" t="s">
        <v>0</v>
      </c>
      <c r="C207" s="1" t="s">
        <v>95</v>
      </c>
      <c r="D207" s="1" t="s">
        <v>96</v>
      </c>
      <c r="E207" s="10">
        <v>12300</v>
      </c>
      <c r="F207" s="13">
        <v>10260</v>
      </c>
      <c r="G207" s="2">
        <v>2000</v>
      </c>
      <c r="H207" s="13">
        <v>10000</v>
      </c>
      <c r="I207" s="14">
        <v>11000</v>
      </c>
    </row>
    <row r="208" spans="1:9" x14ac:dyDescent="0.25">
      <c r="E208" s="8"/>
      <c r="F208" s="11"/>
      <c r="H208" s="11"/>
      <c r="I208" s="15"/>
    </row>
    <row r="209" spans="1:9" x14ac:dyDescent="0.25">
      <c r="A209" s="1" t="s">
        <v>0</v>
      </c>
      <c r="B209" s="1" t="s">
        <v>0</v>
      </c>
      <c r="C209" s="1" t="s">
        <v>7</v>
      </c>
      <c r="D209" s="1" t="s">
        <v>8</v>
      </c>
      <c r="E209" s="10">
        <v>1846</v>
      </c>
      <c r="F209" s="13">
        <v>3000</v>
      </c>
      <c r="G209" s="2">
        <v>240</v>
      </c>
      <c r="H209" s="13">
        <v>3000</v>
      </c>
      <c r="I209" s="14">
        <v>2000</v>
      </c>
    </row>
    <row r="210" spans="1:9" x14ac:dyDescent="0.25">
      <c r="E210" s="8"/>
      <c r="F210" s="11"/>
      <c r="H210" s="11"/>
      <c r="I210" s="15"/>
    </row>
    <row r="211" spans="1:9" x14ac:dyDescent="0.25">
      <c r="A211" s="1" t="s">
        <v>0</v>
      </c>
      <c r="B211" s="1" t="s">
        <v>0</v>
      </c>
      <c r="C211" s="1" t="s">
        <v>9</v>
      </c>
      <c r="D211" s="1" t="s">
        <v>10</v>
      </c>
      <c r="E211" s="10">
        <v>864</v>
      </c>
      <c r="F211" s="13">
        <v>0</v>
      </c>
      <c r="G211" s="2">
        <v>98</v>
      </c>
      <c r="H211" s="13">
        <v>0</v>
      </c>
      <c r="I211" s="14">
        <v>0</v>
      </c>
    </row>
    <row r="212" spans="1:9" x14ac:dyDescent="0.25">
      <c r="E212" s="8"/>
      <c r="F212" s="11"/>
      <c r="H212" s="11"/>
      <c r="I212" s="15"/>
    </row>
    <row r="213" spans="1:9" x14ac:dyDescent="0.25">
      <c r="A213" s="1" t="s">
        <v>0</v>
      </c>
      <c r="B213" s="1" t="s">
        <v>0</v>
      </c>
      <c r="C213" s="1" t="s">
        <v>11</v>
      </c>
      <c r="D213" s="1" t="s">
        <v>12</v>
      </c>
      <c r="E213" s="10">
        <v>2200</v>
      </c>
      <c r="F213" s="13">
        <v>4000</v>
      </c>
      <c r="G213" s="2">
        <v>743</v>
      </c>
      <c r="H213" s="13">
        <v>4000</v>
      </c>
      <c r="I213" s="14">
        <v>4000</v>
      </c>
    </row>
    <row r="214" spans="1:9" x14ac:dyDescent="0.25">
      <c r="E214" s="8"/>
      <c r="F214" s="11"/>
      <c r="H214" s="11"/>
      <c r="I214" s="15"/>
    </row>
    <row r="215" spans="1:9" x14ac:dyDescent="0.25">
      <c r="A215" s="1" t="s">
        <v>0</v>
      </c>
      <c r="B215" s="1" t="s">
        <v>0</v>
      </c>
      <c r="C215" s="1" t="s">
        <v>13</v>
      </c>
      <c r="D215" s="1" t="s">
        <v>14</v>
      </c>
      <c r="E215" s="10">
        <v>0</v>
      </c>
      <c r="F215" s="13">
        <v>0</v>
      </c>
      <c r="G215" s="2">
        <v>59</v>
      </c>
      <c r="H215" s="13">
        <v>0</v>
      </c>
      <c r="I215" s="14">
        <v>200</v>
      </c>
    </row>
    <row r="216" spans="1:9" x14ac:dyDescent="0.25">
      <c r="E216" s="8"/>
      <c r="F216" s="11"/>
      <c r="H216" s="11"/>
      <c r="I216" s="15"/>
    </row>
    <row r="217" spans="1:9" x14ac:dyDescent="0.25">
      <c r="A217" s="1" t="s">
        <v>0</v>
      </c>
      <c r="B217" s="1" t="s">
        <v>0</v>
      </c>
      <c r="C217" s="1" t="s">
        <v>19</v>
      </c>
      <c r="D217" s="1" t="s">
        <v>20</v>
      </c>
      <c r="E217" s="10">
        <v>0</v>
      </c>
      <c r="F217" s="13">
        <v>1000</v>
      </c>
      <c r="G217" s="2">
        <v>0</v>
      </c>
      <c r="H217" s="13">
        <v>1000</v>
      </c>
      <c r="I217" s="14">
        <v>1000</v>
      </c>
    </row>
    <row r="218" spans="1:9" x14ac:dyDescent="0.25">
      <c r="E218" s="8"/>
      <c r="F218" s="11"/>
      <c r="H218" s="11"/>
      <c r="I218" s="15"/>
    </row>
    <row r="219" spans="1:9" x14ac:dyDescent="0.25">
      <c r="A219" s="1" t="s">
        <v>0</v>
      </c>
      <c r="B219" s="1" t="s">
        <v>0</v>
      </c>
      <c r="C219" s="1" t="s">
        <v>21</v>
      </c>
      <c r="D219" s="1" t="s">
        <v>22</v>
      </c>
      <c r="E219" s="10">
        <v>800</v>
      </c>
      <c r="F219" s="13">
        <v>2000</v>
      </c>
      <c r="G219" s="2">
        <v>800</v>
      </c>
      <c r="H219" s="13">
        <v>2000</v>
      </c>
      <c r="I219" s="14">
        <v>2000</v>
      </c>
    </row>
    <row r="220" spans="1:9" x14ac:dyDescent="0.25">
      <c r="E220" s="8"/>
      <c r="F220" s="11"/>
      <c r="H220" s="11"/>
      <c r="I220" s="15"/>
    </row>
    <row r="221" spans="1:9" x14ac:dyDescent="0.25">
      <c r="A221" s="1" t="s">
        <v>0</v>
      </c>
      <c r="B221" s="1" t="s">
        <v>0</v>
      </c>
      <c r="C221" s="1" t="s">
        <v>23</v>
      </c>
      <c r="D221" s="1" t="s">
        <v>24</v>
      </c>
      <c r="E221" s="10">
        <v>554</v>
      </c>
      <c r="F221" s="13">
        <v>0</v>
      </c>
      <c r="G221" s="2">
        <v>0</v>
      </c>
      <c r="H221" s="13">
        <v>1000</v>
      </c>
      <c r="I221" s="14"/>
    </row>
    <row r="222" spans="1:9" x14ac:dyDescent="0.25">
      <c r="E222" s="8"/>
      <c r="F222" s="11"/>
      <c r="H222" s="11"/>
      <c r="I222" s="15"/>
    </row>
    <row r="223" spans="1:9" x14ac:dyDescent="0.25">
      <c r="A223" s="1" t="s">
        <v>0</v>
      </c>
      <c r="B223" s="1" t="s">
        <v>0</v>
      </c>
      <c r="C223" s="1" t="s">
        <v>97</v>
      </c>
      <c r="D223" s="1" t="s">
        <v>98</v>
      </c>
      <c r="E223" s="10">
        <v>0</v>
      </c>
      <c r="F223" s="13">
        <v>5000</v>
      </c>
      <c r="G223" s="2">
        <v>0</v>
      </c>
      <c r="H223" s="13">
        <v>5000</v>
      </c>
      <c r="I223" s="14">
        <v>5000</v>
      </c>
    </row>
    <row r="224" spans="1:9" x14ac:dyDescent="0.25">
      <c r="E224" s="8"/>
      <c r="F224" s="11"/>
      <c r="H224" s="11"/>
      <c r="I224" s="15"/>
    </row>
    <row r="225" spans="1:9" x14ac:dyDescent="0.25">
      <c r="A225" s="1" t="s">
        <v>0</v>
      </c>
      <c r="B225" s="1" t="s">
        <v>0</v>
      </c>
      <c r="C225" s="1" t="s">
        <v>31</v>
      </c>
      <c r="D225" s="1" t="s">
        <v>32</v>
      </c>
      <c r="E225" s="10">
        <v>634</v>
      </c>
      <c r="F225" s="13">
        <v>0</v>
      </c>
      <c r="G225" s="2">
        <v>171</v>
      </c>
      <c r="H225" s="13">
        <v>0</v>
      </c>
      <c r="I225" s="14">
        <v>0</v>
      </c>
    </row>
    <row r="226" spans="1:9" x14ac:dyDescent="0.25">
      <c r="E226" s="8"/>
      <c r="F226" s="11"/>
      <c r="H226" s="11"/>
      <c r="I226" s="15"/>
    </row>
    <row r="227" spans="1:9" x14ac:dyDescent="0.25">
      <c r="A227" s="1" t="s">
        <v>0</v>
      </c>
      <c r="B227" s="1" t="s">
        <v>0</v>
      </c>
      <c r="C227" s="1" t="s">
        <v>99</v>
      </c>
      <c r="D227" s="1" t="s">
        <v>100</v>
      </c>
      <c r="E227" s="10">
        <v>300</v>
      </c>
      <c r="F227" s="13">
        <v>0</v>
      </c>
      <c r="G227" s="2">
        <v>600</v>
      </c>
      <c r="H227" s="13">
        <v>0</v>
      </c>
      <c r="I227" s="14">
        <v>0</v>
      </c>
    </row>
    <row r="228" spans="1:9" x14ac:dyDescent="0.25">
      <c r="E228" s="8"/>
      <c r="F228" s="11"/>
      <c r="H228" s="11"/>
      <c r="I228" s="15"/>
    </row>
    <row r="229" spans="1:9" x14ac:dyDescent="0.25">
      <c r="A229" s="1" t="s">
        <v>0</v>
      </c>
      <c r="B229" s="1" t="s">
        <v>0</v>
      </c>
      <c r="C229" s="1" t="s">
        <v>39</v>
      </c>
      <c r="D229" s="1" t="s">
        <v>40</v>
      </c>
      <c r="E229" s="10">
        <v>10607</v>
      </c>
      <c r="F229" s="13">
        <v>0</v>
      </c>
      <c r="G229" s="2">
        <v>0</v>
      </c>
      <c r="H229" s="13">
        <v>0</v>
      </c>
      <c r="I229" s="14">
        <v>0</v>
      </c>
    </row>
    <row r="230" spans="1:9" x14ac:dyDescent="0.25">
      <c r="E230" s="8"/>
      <c r="F230" s="11"/>
      <c r="H230" s="11"/>
      <c r="I230" s="15"/>
    </row>
    <row r="231" spans="1:9" x14ac:dyDescent="0.25">
      <c r="A231" s="1" t="s">
        <v>0</v>
      </c>
      <c r="B231" s="1" t="s">
        <v>0</v>
      </c>
      <c r="C231" s="1" t="s">
        <v>101</v>
      </c>
      <c r="D231" s="1" t="s">
        <v>102</v>
      </c>
      <c r="E231" s="10">
        <v>-11700</v>
      </c>
      <c r="F231" s="13">
        <v>-15260</v>
      </c>
      <c r="G231" s="2">
        <v>-6450</v>
      </c>
      <c r="H231" s="13">
        <v>-15000</v>
      </c>
      <c r="I231" s="14">
        <v>-15000</v>
      </c>
    </row>
    <row r="232" spans="1:9" x14ac:dyDescent="0.25">
      <c r="E232" s="8"/>
      <c r="F232" s="11"/>
      <c r="H232" s="11"/>
      <c r="I232" s="15"/>
    </row>
    <row r="233" spans="1:9" x14ac:dyDescent="0.25">
      <c r="A233" s="1" t="s">
        <v>0</v>
      </c>
      <c r="B233" s="1" t="s">
        <v>0</v>
      </c>
      <c r="C233" s="1" t="s">
        <v>45</v>
      </c>
      <c r="D233" s="1" t="s">
        <v>46</v>
      </c>
      <c r="E233" s="10">
        <v>-634</v>
      </c>
      <c r="F233" s="13">
        <v>0</v>
      </c>
      <c r="G233" s="2">
        <v>-171</v>
      </c>
      <c r="H233" s="13">
        <v>0</v>
      </c>
      <c r="I233" s="14">
        <v>0</v>
      </c>
    </row>
    <row r="234" spans="1:9" x14ac:dyDescent="0.25">
      <c r="E234" s="8"/>
      <c r="F234" s="11"/>
      <c r="H234" s="11"/>
      <c r="I234" s="15"/>
    </row>
    <row r="235" spans="1:9" x14ac:dyDescent="0.25">
      <c r="A235" s="1" t="s">
        <v>0</v>
      </c>
      <c r="B235" s="1" t="s">
        <v>0</v>
      </c>
      <c r="C235" s="1" t="s">
        <v>103</v>
      </c>
      <c r="D235" s="1" t="s">
        <v>104</v>
      </c>
      <c r="E235" s="10">
        <v>0</v>
      </c>
      <c r="F235" s="13">
        <v>0</v>
      </c>
      <c r="G235" s="2">
        <v>-2000</v>
      </c>
      <c r="H235" s="13">
        <v>0</v>
      </c>
      <c r="I235" s="14">
        <v>0</v>
      </c>
    </row>
    <row r="236" spans="1:9" x14ac:dyDescent="0.25">
      <c r="E236" s="8"/>
      <c r="F236" s="11"/>
      <c r="H236" s="11"/>
      <c r="I236" s="15"/>
    </row>
    <row r="237" spans="1:9" x14ac:dyDescent="0.25">
      <c r="A237" s="1" t="s">
        <v>0</v>
      </c>
      <c r="B237" s="1" t="s">
        <v>0</v>
      </c>
      <c r="C237" s="1" t="s">
        <v>73</v>
      </c>
      <c r="D237" s="1" t="s">
        <v>74</v>
      </c>
      <c r="E237" s="10">
        <v>-12000</v>
      </c>
      <c r="F237" s="13">
        <v>-6000</v>
      </c>
      <c r="G237" s="2">
        <v>0</v>
      </c>
      <c r="H237" s="13">
        <v>-2000</v>
      </c>
      <c r="I237" s="14">
        <v>-7000</v>
      </c>
    </row>
    <row r="238" spans="1:9" x14ac:dyDescent="0.25">
      <c r="E238" s="8"/>
      <c r="F238" s="11"/>
      <c r="H238" s="11"/>
      <c r="I238" s="15"/>
    </row>
    <row r="239" spans="1:9" x14ac:dyDescent="0.25">
      <c r="A239" s="1" t="s">
        <v>0</v>
      </c>
      <c r="B239" s="1" t="s">
        <v>0</v>
      </c>
      <c r="C239" s="1" t="s">
        <v>53</v>
      </c>
      <c r="D239" s="1" t="s">
        <v>54</v>
      </c>
      <c r="E239" s="10">
        <v>-5928</v>
      </c>
      <c r="F239" s="13">
        <v>-4000</v>
      </c>
      <c r="G239" s="2">
        <v>0</v>
      </c>
      <c r="H239" s="13">
        <v>-4000</v>
      </c>
      <c r="I239" s="14">
        <v>-3200</v>
      </c>
    </row>
    <row r="240" spans="1:9" x14ac:dyDescent="0.25">
      <c r="E240" s="8"/>
      <c r="F240" s="11"/>
      <c r="H240" s="11"/>
      <c r="I240" s="15"/>
    </row>
    <row r="241" spans="1:9" x14ac:dyDescent="0.25">
      <c r="A241" s="1" t="s">
        <v>0</v>
      </c>
      <c r="B241" s="1" t="s">
        <v>0</v>
      </c>
      <c r="C241" s="1" t="s">
        <v>65</v>
      </c>
      <c r="D241" s="1" t="s">
        <v>66</v>
      </c>
      <c r="E241" s="10">
        <v>0</v>
      </c>
      <c r="F241" s="13">
        <v>0</v>
      </c>
      <c r="G241" s="2">
        <v>-5000</v>
      </c>
      <c r="H241" s="13">
        <v>-5000</v>
      </c>
      <c r="I241" s="14">
        <v>0</v>
      </c>
    </row>
    <row r="242" spans="1:9" x14ac:dyDescent="0.25">
      <c r="E242" s="8"/>
      <c r="F242" s="11"/>
      <c r="H242" s="11"/>
      <c r="I242" s="15"/>
    </row>
    <row r="243" spans="1:9" x14ac:dyDescent="0.25">
      <c r="A243" s="3" t="s">
        <v>105</v>
      </c>
      <c r="B243" s="3" t="s">
        <v>106</v>
      </c>
      <c r="C243" s="3"/>
      <c r="D243" s="3"/>
      <c r="E243" s="9">
        <v>0</v>
      </c>
      <c r="F243" s="12">
        <v>0</v>
      </c>
      <c r="G243" s="4">
        <v>-7134</v>
      </c>
      <c r="H243" s="12">
        <v>0</v>
      </c>
      <c r="I243" s="5">
        <f>SUM(I245:I277)</f>
        <v>0</v>
      </c>
    </row>
    <row r="244" spans="1:9" x14ac:dyDescent="0.25">
      <c r="E244" s="8"/>
      <c r="F244" s="11"/>
      <c r="H244" s="11"/>
      <c r="I244" s="15"/>
    </row>
    <row r="245" spans="1:9" x14ac:dyDescent="0.25">
      <c r="A245" s="1" t="s">
        <v>0</v>
      </c>
      <c r="B245" s="1" t="s">
        <v>0</v>
      </c>
      <c r="C245" s="1" t="s">
        <v>95</v>
      </c>
      <c r="D245" s="1" t="s">
        <v>96</v>
      </c>
      <c r="E245" s="10">
        <v>0</v>
      </c>
      <c r="F245" s="13">
        <v>0</v>
      </c>
      <c r="G245" s="2">
        <v>0</v>
      </c>
      <c r="H245" s="13">
        <v>20640</v>
      </c>
      <c r="I245" s="14">
        <v>20640</v>
      </c>
    </row>
    <row r="246" spans="1:9" x14ac:dyDescent="0.25">
      <c r="E246" s="8"/>
      <c r="F246" s="11"/>
      <c r="H246" s="11"/>
      <c r="I246" s="15"/>
    </row>
    <row r="247" spans="1:9" x14ac:dyDescent="0.25">
      <c r="A247" s="1" t="s">
        <v>0</v>
      </c>
      <c r="B247" s="1" t="s">
        <v>0</v>
      </c>
      <c r="C247" s="1" t="s">
        <v>7</v>
      </c>
      <c r="D247" s="1" t="s">
        <v>8</v>
      </c>
      <c r="E247" s="10">
        <v>1819</v>
      </c>
      <c r="F247" s="13">
        <v>1000</v>
      </c>
      <c r="G247" s="2">
        <v>0</v>
      </c>
      <c r="H247" s="13">
        <v>2000</v>
      </c>
      <c r="I247" s="14">
        <v>2000</v>
      </c>
    </row>
    <row r="248" spans="1:9" x14ac:dyDescent="0.25">
      <c r="E248" s="8"/>
      <c r="F248" s="11"/>
      <c r="H248" s="11"/>
      <c r="I248" s="15"/>
    </row>
    <row r="249" spans="1:9" x14ac:dyDescent="0.25">
      <c r="A249" s="1" t="s">
        <v>0</v>
      </c>
      <c r="B249" s="1" t="s">
        <v>0</v>
      </c>
      <c r="C249" s="1" t="s">
        <v>9</v>
      </c>
      <c r="D249" s="1" t="s">
        <v>10</v>
      </c>
      <c r="E249" s="10">
        <v>1528</v>
      </c>
      <c r="F249" s="13">
        <v>0</v>
      </c>
      <c r="G249" s="2">
        <v>1056</v>
      </c>
      <c r="H249" s="13">
        <v>1000</v>
      </c>
      <c r="I249" s="14">
        <v>4000</v>
      </c>
    </row>
    <row r="250" spans="1:9" x14ac:dyDescent="0.25">
      <c r="E250" s="8"/>
      <c r="F250" s="11"/>
      <c r="H250" s="11"/>
      <c r="I250" s="15"/>
    </row>
    <row r="251" spans="1:9" x14ac:dyDescent="0.25">
      <c r="A251" s="1" t="s">
        <v>0</v>
      </c>
      <c r="B251" s="1" t="s">
        <v>0</v>
      </c>
      <c r="C251" s="1" t="s">
        <v>11</v>
      </c>
      <c r="D251" s="1" t="s">
        <v>12</v>
      </c>
      <c r="E251" s="10">
        <v>0</v>
      </c>
      <c r="F251" s="13">
        <v>2000</v>
      </c>
      <c r="G251" s="2">
        <v>0</v>
      </c>
      <c r="H251" s="13">
        <v>3000</v>
      </c>
      <c r="I251" s="14">
        <v>0</v>
      </c>
    </row>
    <row r="252" spans="1:9" x14ac:dyDescent="0.25">
      <c r="E252" s="8"/>
      <c r="F252" s="11"/>
      <c r="H252" s="11"/>
      <c r="I252" s="15"/>
    </row>
    <row r="253" spans="1:9" x14ac:dyDescent="0.25">
      <c r="A253" s="1" t="s">
        <v>0</v>
      </c>
      <c r="B253" s="1" t="s">
        <v>0</v>
      </c>
      <c r="C253" s="1" t="s">
        <v>13</v>
      </c>
      <c r="D253" s="1" t="s">
        <v>14</v>
      </c>
      <c r="E253" s="10">
        <v>0</v>
      </c>
      <c r="F253" s="13">
        <v>0</v>
      </c>
      <c r="G253" s="2">
        <v>300</v>
      </c>
      <c r="H253" s="13">
        <v>0</v>
      </c>
      <c r="I253" s="14">
        <v>300</v>
      </c>
    </row>
    <row r="254" spans="1:9" x14ac:dyDescent="0.25">
      <c r="E254" s="8"/>
      <c r="F254" s="11"/>
      <c r="H254" s="11"/>
      <c r="I254" s="15"/>
    </row>
    <row r="255" spans="1:9" x14ac:dyDescent="0.25">
      <c r="A255" s="1" t="s">
        <v>0</v>
      </c>
      <c r="B255" s="1" t="s">
        <v>0</v>
      </c>
      <c r="C255" s="1" t="s">
        <v>19</v>
      </c>
      <c r="D255" s="1" t="s">
        <v>20</v>
      </c>
      <c r="E255" s="10">
        <v>0</v>
      </c>
      <c r="F255" s="13">
        <v>1000</v>
      </c>
      <c r="G255" s="2">
        <v>0</v>
      </c>
      <c r="H255" s="13">
        <v>1000</v>
      </c>
      <c r="I255" s="14">
        <v>1000</v>
      </c>
    </row>
    <row r="256" spans="1:9" x14ac:dyDescent="0.25">
      <c r="E256" s="8"/>
      <c r="F256" s="11"/>
      <c r="H256" s="11"/>
      <c r="I256" s="15"/>
    </row>
    <row r="257" spans="1:9" x14ac:dyDescent="0.25">
      <c r="A257" s="1" t="s">
        <v>0</v>
      </c>
      <c r="B257" s="1" t="s">
        <v>0</v>
      </c>
      <c r="C257" s="1" t="s">
        <v>83</v>
      </c>
      <c r="D257" s="1" t="s">
        <v>84</v>
      </c>
      <c r="E257" s="10">
        <v>0</v>
      </c>
      <c r="F257" s="13">
        <v>0</v>
      </c>
      <c r="G257" s="2">
        <v>0</v>
      </c>
      <c r="H257" s="13">
        <v>5000</v>
      </c>
      <c r="I257" s="14">
        <v>5000</v>
      </c>
    </row>
    <row r="258" spans="1:9" x14ac:dyDescent="0.25">
      <c r="E258" s="8"/>
      <c r="F258" s="11"/>
      <c r="H258" s="11"/>
      <c r="I258" s="15"/>
    </row>
    <row r="259" spans="1:9" x14ac:dyDescent="0.25">
      <c r="A259" s="1" t="s">
        <v>0</v>
      </c>
      <c r="B259" s="1" t="s">
        <v>0</v>
      </c>
      <c r="C259" s="1" t="s">
        <v>21</v>
      </c>
      <c r="D259" s="1" t="s">
        <v>22</v>
      </c>
      <c r="E259" s="10">
        <v>1350</v>
      </c>
      <c r="F259" s="13">
        <v>2000</v>
      </c>
      <c r="G259" s="2">
        <v>0</v>
      </c>
      <c r="H259" s="13">
        <v>2000</v>
      </c>
      <c r="I259" s="14">
        <v>2000</v>
      </c>
    </row>
    <row r="260" spans="1:9" x14ac:dyDescent="0.25">
      <c r="E260" s="8"/>
      <c r="F260" s="11"/>
      <c r="H260" s="11"/>
      <c r="I260" s="15"/>
    </row>
    <row r="261" spans="1:9" x14ac:dyDescent="0.25">
      <c r="A261" s="1" t="s">
        <v>0</v>
      </c>
      <c r="B261" s="1" t="s">
        <v>0</v>
      </c>
      <c r="C261" s="1" t="s">
        <v>23</v>
      </c>
      <c r="D261" s="1" t="s">
        <v>24</v>
      </c>
      <c r="E261" s="10">
        <v>1347</v>
      </c>
      <c r="F261" s="13">
        <v>0</v>
      </c>
      <c r="G261" s="2">
        <v>0</v>
      </c>
      <c r="H261" s="13">
        <v>1500</v>
      </c>
      <c r="I261" s="14">
        <v>0</v>
      </c>
    </row>
    <row r="262" spans="1:9" x14ac:dyDescent="0.25">
      <c r="E262" s="8"/>
      <c r="F262" s="11"/>
      <c r="H262" s="11"/>
      <c r="I262" s="15"/>
    </row>
    <row r="263" spans="1:9" x14ac:dyDescent="0.25">
      <c r="A263" s="1" t="s">
        <v>0</v>
      </c>
      <c r="B263" s="1" t="s">
        <v>0</v>
      </c>
      <c r="C263" s="1" t="s">
        <v>25</v>
      </c>
      <c r="D263" s="1" t="s">
        <v>26</v>
      </c>
      <c r="E263" s="10">
        <v>0</v>
      </c>
      <c r="F263" s="13">
        <v>2000</v>
      </c>
      <c r="G263" s="2">
        <v>0</v>
      </c>
      <c r="H263" s="13">
        <v>0</v>
      </c>
      <c r="I263" s="14">
        <v>4000</v>
      </c>
    </row>
    <row r="264" spans="1:9" x14ac:dyDescent="0.25">
      <c r="E264" s="8"/>
      <c r="F264" s="11"/>
      <c r="H264" s="11"/>
      <c r="I264" s="15"/>
    </row>
    <row r="265" spans="1:9" x14ac:dyDescent="0.25">
      <c r="A265" s="1" t="s">
        <v>0</v>
      </c>
      <c r="B265" s="1" t="s">
        <v>0</v>
      </c>
      <c r="C265" s="1" t="s">
        <v>31</v>
      </c>
      <c r="D265" s="1" t="s">
        <v>32</v>
      </c>
      <c r="E265" s="10">
        <v>524</v>
      </c>
      <c r="F265" s="13">
        <v>0</v>
      </c>
      <c r="G265" s="2">
        <v>75</v>
      </c>
      <c r="H265" s="13">
        <v>0</v>
      </c>
      <c r="I265" s="14">
        <v>0</v>
      </c>
    </row>
    <row r="266" spans="1:9" x14ac:dyDescent="0.25">
      <c r="E266" s="8"/>
      <c r="F266" s="11"/>
      <c r="H266" s="11"/>
      <c r="I266" s="15"/>
    </row>
    <row r="267" spans="1:9" x14ac:dyDescent="0.25">
      <c r="A267" s="1" t="s">
        <v>0</v>
      </c>
      <c r="B267" s="1" t="s">
        <v>0</v>
      </c>
      <c r="C267" s="1" t="s">
        <v>39</v>
      </c>
      <c r="D267" s="1" t="s">
        <v>40</v>
      </c>
      <c r="E267" s="10">
        <v>10880</v>
      </c>
      <c r="F267" s="13">
        <v>12000</v>
      </c>
      <c r="G267" s="2">
        <v>0</v>
      </c>
      <c r="H267" s="13">
        <v>0</v>
      </c>
      <c r="I267" s="14">
        <v>0</v>
      </c>
    </row>
    <row r="268" spans="1:9" x14ac:dyDescent="0.25">
      <c r="E268" s="8"/>
      <c r="F268" s="11"/>
      <c r="H268" s="11"/>
      <c r="I268" s="15"/>
    </row>
    <row r="269" spans="1:9" x14ac:dyDescent="0.25">
      <c r="A269" s="1" t="s">
        <v>0</v>
      </c>
      <c r="B269" s="1" t="s">
        <v>0</v>
      </c>
      <c r="C269" s="1" t="s">
        <v>101</v>
      </c>
      <c r="D269" s="1" t="s">
        <v>102</v>
      </c>
      <c r="E269" s="10">
        <v>-4800</v>
      </c>
      <c r="F269" s="13">
        <v>-6000</v>
      </c>
      <c r="G269" s="2">
        <v>-2850</v>
      </c>
      <c r="H269" s="13">
        <v>-11500</v>
      </c>
      <c r="I269" s="14">
        <v>-11000</v>
      </c>
    </row>
    <row r="270" spans="1:9" x14ac:dyDescent="0.25">
      <c r="E270" s="8"/>
      <c r="F270" s="11"/>
      <c r="H270" s="11"/>
      <c r="I270" s="15"/>
    </row>
    <row r="271" spans="1:9" x14ac:dyDescent="0.25">
      <c r="A271" s="1" t="s">
        <v>0</v>
      </c>
      <c r="B271" s="1" t="s">
        <v>0</v>
      </c>
      <c r="C271" s="1" t="s">
        <v>45</v>
      </c>
      <c r="D271" s="1" t="s">
        <v>46</v>
      </c>
      <c r="E271" s="10">
        <v>-524</v>
      </c>
      <c r="F271" s="13">
        <v>0</v>
      </c>
      <c r="G271" s="2">
        <v>-75</v>
      </c>
      <c r="H271" s="13">
        <v>0</v>
      </c>
      <c r="I271" s="14">
        <v>0</v>
      </c>
    </row>
    <row r="272" spans="1:9" x14ac:dyDescent="0.25">
      <c r="E272" s="8"/>
      <c r="F272" s="11"/>
      <c r="H272" s="11"/>
      <c r="I272" s="15"/>
    </row>
    <row r="273" spans="1:9" x14ac:dyDescent="0.25">
      <c r="A273" s="1" t="s">
        <v>0</v>
      </c>
      <c r="B273" s="1" t="s">
        <v>0</v>
      </c>
      <c r="C273" s="1" t="s">
        <v>73</v>
      </c>
      <c r="D273" s="1" t="s">
        <v>74</v>
      </c>
      <c r="E273" s="10">
        <v>-8000</v>
      </c>
      <c r="F273" s="13">
        <v>-10000</v>
      </c>
      <c r="G273" s="2">
        <v>0</v>
      </c>
      <c r="H273" s="13">
        <v>-15000</v>
      </c>
      <c r="I273" s="14">
        <v>-15000</v>
      </c>
    </row>
    <row r="274" spans="1:9" x14ac:dyDescent="0.25">
      <c r="E274" s="8"/>
      <c r="F274" s="11"/>
      <c r="H274" s="11"/>
      <c r="I274" s="15"/>
    </row>
    <row r="275" spans="1:9" x14ac:dyDescent="0.25">
      <c r="A275" s="1" t="s">
        <v>0</v>
      </c>
      <c r="B275" s="1" t="s">
        <v>0</v>
      </c>
      <c r="C275" s="1" t="s">
        <v>53</v>
      </c>
      <c r="D275" s="1" t="s">
        <v>54</v>
      </c>
      <c r="E275" s="10">
        <v>-4124</v>
      </c>
      <c r="F275" s="13">
        <v>-4000</v>
      </c>
      <c r="G275" s="2">
        <v>0</v>
      </c>
      <c r="H275" s="13">
        <v>-4000</v>
      </c>
      <c r="I275" s="14">
        <v>-4000</v>
      </c>
    </row>
    <row r="276" spans="1:9" x14ac:dyDescent="0.25">
      <c r="E276" s="8"/>
      <c r="F276" s="11"/>
      <c r="H276" s="11"/>
      <c r="I276" s="15"/>
    </row>
    <row r="277" spans="1:9" x14ac:dyDescent="0.25">
      <c r="A277" s="1" t="s">
        <v>0</v>
      </c>
      <c r="B277" s="1" t="s">
        <v>0</v>
      </c>
      <c r="C277" s="1" t="s">
        <v>65</v>
      </c>
      <c r="D277" s="1" t="s">
        <v>66</v>
      </c>
      <c r="E277" s="10">
        <v>0</v>
      </c>
      <c r="F277" s="13">
        <v>0</v>
      </c>
      <c r="G277" s="2">
        <v>-5640</v>
      </c>
      <c r="H277" s="13">
        <v>-5640</v>
      </c>
      <c r="I277" s="14">
        <v>-8940</v>
      </c>
    </row>
    <row r="278" spans="1:9" x14ac:dyDescent="0.25">
      <c r="E278" s="8"/>
      <c r="F278" s="11"/>
      <c r="H278" s="11"/>
      <c r="I278" s="15"/>
    </row>
    <row r="279" spans="1:9" x14ac:dyDescent="0.25">
      <c r="A279" s="3" t="s">
        <v>107</v>
      </c>
      <c r="B279" s="3" t="s">
        <v>108</v>
      </c>
      <c r="C279" s="3"/>
      <c r="D279" s="3"/>
      <c r="E279" s="9">
        <v>0</v>
      </c>
      <c r="F279" s="12">
        <v>0</v>
      </c>
      <c r="G279" s="4">
        <v>-40550</v>
      </c>
      <c r="H279" s="12">
        <v>0</v>
      </c>
      <c r="I279" s="5">
        <f>SUM(I281:I313)</f>
        <v>0</v>
      </c>
    </row>
    <row r="280" spans="1:9" x14ac:dyDescent="0.25">
      <c r="E280" s="8"/>
      <c r="F280" s="11"/>
      <c r="H280" s="11"/>
      <c r="I280" s="15"/>
    </row>
    <row r="281" spans="1:9" x14ac:dyDescent="0.25">
      <c r="A281" s="1" t="s">
        <v>0</v>
      </c>
      <c r="B281" s="1" t="s">
        <v>0</v>
      </c>
      <c r="C281" s="1" t="s">
        <v>95</v>
      </c>
      <c r="D281" s="1" t="s">
        <v>96</v>
      </c>
      <c r="E281" s="10">
        <v>0</v>
      </c>
      <c r="F281" s="13">
        <v>0</v>
      </c>
      <c r="G281" s="2">
        <v>0</v>
      </c>
      <c r="H281" s="13">
        <v>13900</v>
      </c>
      <c r="I281" s="14">
        <v>13900</v>
      </c>
    </row>
    <row r="282" spans="1:9" x14ac:dyDescent="0.25">
      <c r="E282" s="8"/>
      <c r="F282" s="11"/>
      <c r="H282" s="11"/>
      <c r="I282" s="15"/>
    </row>
    <row r="283" spans="1:9" x14ac:dyDescent="0.25">
      <c r="A283" s="1" t="s">
        <v>0</v>
      </c>
      <c r="B283" s="1" t="s">
        <v>0</v>
      </c>
      <c r="C283" s="1" t="s">
        <v>7</v>
      </c>
      <c r="D283" s="1" t="s">
        <v>8</v>
      </c>
      <c r="E283" s="10">
        <v>404</v>
      </c>
      <c r="F283" s="13">
        <v>4000</v>
      </c>
      <c r="G283" s="2">
        <v>0</v>
      </c>
      <c r="H283" s="13">
        <v>4000</v>
      </c>
      <c r="I283" s="14">
        <v>4000</v>
      </c>
    </row>
    <row r="284" spans="1:9" x14ac:dyDescent="0.25">
      <c r="E284" s="8"/>
      <c r="F284" s="11"/>
      <c r="H284" s="11"/>
      <c r="I284" s="15"/>
    </row>
    <row r="285" spans="1:9" x14ac:dyDescent="0.25">
      <c r="A285" s="1" t="s">
        <v>0</v>
      </c>
      <c r="B285" s="1" t="s">
        <v>0</v>
      </c>
      <c r="C285" s="1" t="s">
        <v>9</v>
      </c>
      <c r="D285" s="1" t="s">
        <v>10</v>
      </c>
      <c r="E285" s="10">
        <v>1993</v>
      </c>
      <c r="F285" s="13">
        <v>2000</v>
      </c>
      <c r="G285" s="2">
        <v>0</v>
      </c>
      <c r="H285" s="13">
        <v>10000</v>
      </c>
      <c r="I285" s="14">
        <v>10000</v>
      </c>
    </row>
    <row r="286" spans="1:9" x14ac:dyDescent="0.25">
      <c r="E286" s="8"/>
      <c r="F286" s="11"/>
      <c r="H286" s="11"/>
      <c r="I286" s="15"/>
    </row>
    <row r="287" spans="1:9" x14ac:dyDescent="0.25">
      <c r="A287" s="1" t="s">
        <v>0</v>
      </c>
      <c r="B287" s="1" t="s">
        <v>0</v>
      </c>
      <c r="C287" s="1" t="s">
        <v>13</v>
      </c>
      <c r="D287" s="1" t="s">
        <v>14</v>
      </c>
      <c r="E287" s="10">
        <v>1547</v>
      </c>
      <c r="F287" s="13">
        <v>1500</v>
      </c>
      <c r="G287" s="2">
        <v>0</v>
      </c>
      <c r="H287" s="13">
        <v>3000</v>
      </c>
      <c r="I287" s="14">
        <v>3000</v>
      </c>
    </row>
    <row r="288" spans="1:9" x14ac:dyDescent="0.25">
      <c r="E288" s="8"/>
      <c r="F288" s="11"/>
      <c r="H288" s="11"/>
      <c r="I288" s="15"/>
    </row>
    <row r="289" spans="1:10" x14ac:dyDescent="0.25">
      <c r="A289" s="1" t="s">
        <v>0</v>
      </c>
      <c r="B289" s="1" t="s">
        <v>0</v>
      </c>
      <c r="C289" s="1" t="s">
        <v>17</v>
      </c>
      <c r="D289" s="1" t="s">
        <v>18</v>
      </c>
      <c r="E289" s="10">
        <v>324</v>
      </c>
      <c r="F289" s="13">
        <v>0</v>
      </c>
      <c r="G289" s="2">
        <v>0</v>
      </c>
      <c r="H289" s="13">
        <v>500</v>
      </c>
      <c r="I289" s="14">
        <v>500</v>
      </c>
    </row>
    <row r="290" spans="1:10" x14ac:dyDescent="0.25">
      <c r="E290" s="8"/>
      <c r="F290" s="11"/>
      <c r="H290" s="11"/>
      <c r="I290" s="15"/>
    </row>
    <row r="291" spans="1:10" x14ac:dyDescent="0.25">
      <c r="A291" s="1" t="s">
        <v>0</v>
      </c>
      <c r="B291" s="1" t="s">
        <v>0</v>
      </c>
      <c r="C291" s="1" t="s">
        <v>19</v>
      </c>
      <c r="D291" s="1" t="s">
        <v>20</v>
      </c>
      <c r="E291" s="10">
        <v>879</v>
      </c>
      <c r="F291" s="13">
        <v>2500</v>
      </c>
      <c r="G291" s="2">
        <v>0</v>
      </c>
      <c r="H291" s="13">
        <v>2500</v>
      </c>
      <c r="I291" s="14">
        <v>2500</v>
      </c>
    </row>
    <row r="292" spans="1:10" x14ac:dyDescent="0.25">
      <c r="E292" s="8"/>
      <c r="F292" s="11"/>
      <c r="H292" s="11"/>
      <c r="I292" s="15"/>
    </row>
    <row r="293" spans="1:10" x14ac:dyDescent="0.25">
      <c r="A293" s="1" t="s">
        <v>0</v>
      </c>
      <c r="B293" s="1" t="s">
        <v>0</v>
      </c>
      <c r="C293" s="1" t="s">
        <v>25</v>
      </c>
      <c r="D293" s="1" t="s">
        <v>26</v>
      </c>
      <c r="E293" s="10">
        <v>31050</v>
      </c>
      <c r="F293" s="13">
        <v>10000</v>
      </c>
      <c r="G293" s="2">
        <v>0</v>
      </c>
      <c r="H293" s="13">
        <v>30000</v>
      </c>
      <c r="I293" s="14">
        <v>30000</v>
      </c>
    </row>
    <row r="294" spans="1:10" x14ac:dyDescent="0.25">
      <c r="E294" s="8"/>
      <c r="F294" s="11"/>
      <c r="H294" s="11"/>
      <c r="I294" s="15"/>
    </row>
    <row r="295" spans="1:10" x14ac:dyDescent="0.25">
      <c r="A295" s="1" t="s">
        <v>0</v>
      </c>
      <c r="B295" s="1" t="s">
        <v>0</v>
      </c>
      <c r="C295" s="1" t="s">
        <v>31</v>
      </c>
      <c r="D295" s="1" t="s">
        <v>32</v>
      </c>
      <c r="E295" s="10">
        <v>321</v>
      </c>
      <c r="F295" s="13">
        <v>0</v>
      </c>
      <c r="G295" s="2">
        <v>0</v>
      </c>
      <c r="H295" s="13">
        <v>0</v>
      </c>
      <c r="I295" s="14">
        <v>0</v>
      </c>
    </row>
    <row r="296" spans="1:10" x14ac:dyDescent="0.25">
      <c r="E296" s="8"/>
      <c r="F296" s="11"/>
      <c r="H296" s="11"/>
      <c r="I296" s="15"/>
    </row>
    <row r="297" spans="1:10" x14ac:dyDescent="0.25">
      <c r="A297" s="1" t="s">
        <v>0</v>
      </c>
      <c r="B297" s="1" t="s">
        <v>0</v>
      </c>
      <c r="C297" s="1" t="s">
        <v>39</v>
      </c>
      <c r="D297" s="1" t="s">
        <v>40</v>
      </c>
      <c r="E297" s="10">
        <v>26810</v>
      </c>
      <c r="F297" s="13">
        <v>0</v>
      </c>
      <c r="G297" s="2">
        <v>0</v>
      </c>
      <c r="H297" s="13">
        <v>0</v>
      </c>
      <c r="I297" s="14">
        <v>0</v>
      </c>
    </row>
    <row r="298" spans="1:10" x14ac:dyDescent="0.25">
      <c r="E298" s="8"/>
      <c r="F298" s="11"/>
      <c r="H298" s="11"/>
      <c r="I298" s="15"/>
    </row>
    <row r="299" spans="1:10" x14ac:dyDescent="0.25">
      <c r="A299" s="1" t="s">
        <v>0</v>
      </c>
      <c r="B299" s="1" t="s">
        <v>0</v>
      </c>
      <c r="C299" s="1" t="s">
        <v>101</v>
      </c>
      <c r="D299" s="1" t="s">
        <v>102</v>
      </c>
      <c r="E299" s="10">
        <v>-8700</v>
      </c>
      <c r="F299" s="13">
        <v>-10000</v>
      </c>
      <c r="G299" s="2">
        <v>-10650</v>
      </c>
      <c r="H299" s="13">
        <v>-12000</v>
      </c>
      <c r="I299" s="14">
        <v>-12000</v>
      </c>
    </row>
    <row r="300" spans="1:10" x14ac:dyDescent="0.25">
      <c r="E300" s="8"/>
      <c r="F300" s="11"/>
      <c r="H300" s="11"/>
      <c r="I300" s="15"/>
    </row>
    <row r="301" spans="1:10" x14ac:dyDescent="0.25">
      <c r="A301" s="1" t="s">
        <v>0</v>
      </c>
      <c r="B301" s="1" t="s">
        <v>0</v>
      </c>
      <c r="C301" s="1" t="s">
        <v>89</v>
      </c>
      <c r="D301" s="1" t="s">
        <v>90</v>
      </c>
      <c r="E301" s="10">
        <v>-29500</v>
      </c>
      <c r="F301" s="13">
        <v>-1500</v>
      </c>
      <c r="G301" s="2">
        <v>0</v>
      </c>
      <c r="H301" s="13">
        <v>-15000</v>
      </c>
      <c r="I301" s="14">
        <v>-15000</v>
      </c>
    </row>
    <row r="302" spans="1:10" x14ac:dyDescent="0.25">
      <c r="E302" s="8"/>
      <c r="F302" s="11"/>
      <c r="H302" s="11"/>
      <c r="I302" s="15"/>
    </row>
    <row r="303" spans="1:10" x14ac:dyDescent="0.25">
      <c r="A303" s="1" t="s">
        <v>0</v>
      </c>
      <c r="B303" s="1" t="s">
        <v>0</v>
      </c>
      <c r="C303" s="1" t="s">
        <v>63</v>
      </c>
      <c r="D303" s="1" t="s">
        <v>64</v>
      </c>
      <c r="E303" s="10">
        <v>-8628</v>
      </c>
      <c r="F303" s="13">
        <v>0</v>
      </c>
      <c r="G303" s="2">
        <v>0</v>
      </c>
      <c r="H303" s="13">
        <v>0</v>
      </c>
      <c r="I303" s="14">
        <v>0</v>
      </c>
      <c r="J303" t="s">
        <v>165</v>
      </c>
    </row>
    <row r="304" spans="1:10" x14ac:dyDescent="0.25">
      <c r="E304" s="8"/>
      <c r="F304" s="11"/>
      <c r="H304" s="11"/>
      <c r="I304" s="15"/>
    </row>
    <row r="305" spans="1:10" x14ac:dyDescent="0.25">
      <c r="A305" s="1" t="s">
        <v>0</v>
      </c>
      <c r="B305" s="1" t="s">
        <v>0</v>
      </c>
      <c r="C305" s="1" t="s">
        <v>45</v>
      </c>
      <c r="D305" s="1" t="s">
        <v>46</v>
      </c>
      <c r="E305" s="10">
        <v>-321</v>
      </c>
      <c r="F305" s="13">
        <v>0</v>
      </c>
      <c r="G305" s="2">
        <v>0</v>
      </c>
      <c r="H305" s="13">
        <v>0</v>
      </c>
      <c r="I305" s="14">
        <v>0</v>
      </c>
    </row>
    <row r="306" spans="1:10" x14ac:dyDescent="0.25">
      <c r="E306" s="8"/>
      <c r="F306" s="11"/>
      <c r="H306" s="11"/>
      <c r="I306" s="15"/>
    </row>
    <row r="307" spans="1:10" x14ac:dyDescent="0.25">
      <c r="A307" s="1" t="s">
        <v>0</v>
      </c>
      <c r="B307" s="1" t="s">
        <v>0</v>
      </c>
      <c r="C307" s="1" t="s">
        <v>73</v>
      </c>
      <c r="D307" s="1" t="s">
        <v>74</v>
      </c>
      <c r="E307" s="10">
        <v>0</v>
      </c>
      <c r="F307" s="13">
        <v>-1500</v>
      </c>
      <c r="G307" s="2">
        <v>0</v>
      </c>
      <c r="H307" s="13">
        <v>0</v>
      </c>
      <c r="I307" s="14">
        <v>0</v>
      </c>
    </row>
    <row r="308" spans="1:10" x14ac:dyDescent="0.25">
      <c r="E308" s="8"/>
      <c r="F308" s="11"/>
      <c r="H308" s="11"/>
      <c r="I308" s="15"/>
    </row>
    <row r="309" spans="1:10" x14ac:dyDescent="0.25">
      <c r="A309" s="1" t="s">
        <v>0</v>
      </c>
      <c r="B309" s="1" t="s">
        <v>0</v>
      </c>
      <c r="C309" s="1" t="s">
        <v>49</v>
      </c>
      <c r="D309" s="1" t="s">
        <v>50</v>
      </c>
      <c r="E309" s="10">
        <v>0</v>
      </c>
      <c r="F309" s="13">
        <v>-2000</v>
      </c>
      <c r="G309" s="2">
        <v>0</v>
      </c>
      <c r="H309" s="13">
        <v>0</v>
      </c>
      <c r="I309" s="14">
        <v>-5000</v>
      </c>
    </row>
    <row r="310" spans="1:10" x14ac:dyDescent="0.25">
      <c r="E310" s="8"/>
      <c r="F310" s="11"/>
      <c r="H310" s="11"/>
      <c r="I310" s="15"/>
    </row>
    <row r="311" spans="1:10" x14ac:dyDescent="0.25">
      <c r="A311" s="1" t="s">
        <v>0</v>
      </c>
      <c r="B311" s="1" t="s">
        <v>0</v>
      </c>
      <c r="C311" s="1" t="s">
        <v>53</v>
      </c>
      <c r="D311" s="1" t="s">
        <v>54</v>
      </c>
      <c r="E311" s="10">
        <v>-16180</v>
      </c>
      <c r="F311" s="13">
        <v>-5000</v>
      </c>
      <c r="G311" s="2">
        <v>0</v>
      </c>
      <c r="H311" s="13">
        <v>-7000</v>
      </c>
      <c r="I311" s="14">
        <v>-2000</v>
      </c>
    </row>
    <row r="312" spans="1:10" x14ac:dyDescent="0.25">
      <c r="E312" s="8"/>
      <c r="F312" s="11"/>
      <c r="H312" s="11"/>
      <c r="I312" s="15"/>
    </row>
    <row r="313" spans="1:10" x14ac:dyDescent="0.25">
      <c r="A313" s="1" t="s">
        <v>0</v>
      </c>
      <c r="B313" s="1" t="s">
        <v>0</v>
      </c>
      <c r="C313" s="1" t="s">
        <v>65</v>
      </c>
      <c r="D313" s="1" t="s">
        <v>66</v>
      </c>
      <c r="E313" s="10">
        <v>0</v>
      </c>
      <c r="F313" s="13">
        <v>0</v>
      </c>
      <c r="G313" s="2">
        <v>-29900</v>
      </c>
      <c r="H313" s="13">
        <v>-29900</v>
      </c>
      <c r="I313" s="14">
        <v>-29900</v>
      </c>
    </row>
    <row r="314" spans="1:10" x14ac:dyDescent="0.25">
      <c r="E314" s="8"/>
      <c r="F314" s="11"/>
      <c r="H314" s="11"/>
      <c r="I314" s="15"/>
    </row>
    <row r="315" spans="1:10" x14ac:dyDescent="0.25">
      <c r="A315" s="3" t="s">
        <v>109</v>
      </c>
      <c r="B315" s="3" t="s">
        <v>110</v>
      </c>
      <c r="C315" s="3"/>
      <c r="D315" s="3"/>
      <c r="E315" s="9">
        <v>-1493</v>
      </c>
      <c r="F315" s="12">
        <v>0</v>
      </c>
      <c r="G315" s="4">
        <v>-23438</v>
      </c>
      <c r="H315" s="12">
        <v>0</v>
      </c>
      <c r="I315" s="5">
        <f>SUM(I317:I357)</f>
        <v>0</v>
      </c>
    </row>
    <row r="316" spans="1:10" x14ac:dyDescent="0.25">
      <c r="E316" s="8"/>
      <c r="F316" s="11"/>
      <c r="H316" s="11"/>
      <c r="I316" s="15"/>
      <c r="J316" s="37"/>
    </row>
    <row r="317" spans="1:10" x14ac:dyDescent="0.25">
      <c r="A317" s="1" t="s">
        <v>0</v>
      </c>
      <c r="B317" s="1" t="s">
        <v>0</v>
      </c>
      <c r="C317" s="1" t="s">
        <v>93</v>
      </c>
      <c r="D317" s="1" t="s">
        <v>94</v>
      </c>
      <c r="E317" s="10">
        <v>17024</v>
      </c>
      <c r="F317" s="13">
        <v>25000</v>
      </c>
      <c r="G317" s="2">
        <v>2231</v>
      </c>
      <c r="H317" s="13">
        <v>22500</v>
      </c>
      <c r="I317" s="14">
        <v>20000</v>
      </c>
      <c r="J317" s="37" t="s">
        <v>149</v>
      </c>
    </row>
    <row r="318" spans="1:10" x14ac:dyDescent="0.25">
      <c r="E318" s="8"/>
      <c r="F318" s="11"/>
      <c r="H318" s="11"/>
      <c r="I318" s="15"/>
      <c r="J318" s="37"/>
    </row>
    <row r="319" spans="1:10" x14ac:dyDescent="0.25">
      <c r="A319" s="1" t="s">
        <v>0</v>
      </c>
      <c r="B319" s="1" t="s">
        <v>0</v>
      </c>
      <c r="C319" s="1" t="s">
        <v>7</v>
      </c>
      <c r="D319" s="1" t="s">
        <v>8</v>
      </c>
      <c r="E319" s="10">
        <v>0</v>
      </c>
      <c r="F319" s="13">
        <v>0</v>
      </c>
      <c r="G319" s="2">
        <v>0</v>
      </c>
      <c r="H319" s="13">
        <v>5000</v>
      </c>
      <c r="I319" s="14">
        <v>5000</v>
      </c>
      <c r="J319" s="37" t="s">
        <v>150</v>
      </c>
    </row>
    <row r="320" spans="1:10" x14ac:dyDescent="0.25">
      <c r="E320" s="8"/>
      <c r="F320" s="11"/>
      <c r="H320" s="11"/>
      <c r="I320" s="15"/>
      <c r="J320" s="37"/>
    </row>
    <row r="321" spans="1:10" x14ac:dyDescent="0.25">
      <c r="A321" s="1" t="s">
        <v>0</v>
      </c>
      <c r="B321" s="1" t="s">
        <v>0</v>
      </c>
      <c r="C321" s="1" t="s">
        <v>9</v>
      </c>
      <c r="D321" s="1" t="s">
        <v>10</v>
      </c>
      <c r="E321" s="10">
        <v>17704</v>
      </c>
      <c r="F321" s="13">
        <v>4000</v>
      </c>
      <c r="G321" s="2">
        <v>1851</v>
      </c>
      <c r="H321" s="13">
        <v>7000</v>
      </c>
      <c r="I321" s="14">
        <v>17500</v>
      </c>
      <c r="J321" s="37" t="s">
        <v>151</v>
      </c>
    </row>
    <row r="322" spans="1:10" x14ac:dyDescent="0.25">
      <c r="E322" s="8"/>
      <c r="F322" s="11"/>
      <c r="H322" s="11"/>
      <c r="I322" s="15"/>
      <c r="J322" s="37"/>
    </row>
    <row r="323" spans="1:10" x14ac:dyDescent="0.25">
      <c r="A323" s="1" t="s">
        <v>0</v>
      </c>
      <c r="B323" s="1" t="s">
        <v>0</v>
      </c>
      <c r="C323" s="1" t="s">
        <v>11</v>
      </c>
      <c r="D323" s="1" t="s">
        <v>12</v>
      </c>
      <c r="E323" s="10">
        <v>18235</v>
      </c>
      <c r="F323" s="13">
        <v>16000</v>
      </c>
      <c r="G323" s="2">
        <v>8091</v>
      </c>
      <c r="H323" s="13">
        <v>23500</v>
      </c>
      <c r="I323" s="14">
        <v>20000</v>
      </c>
      <c r="J323" s="37" t="s">
        <v>152</v>
      </c>
    </row>
    <row r="324" spans="1:10" x14ac:dyDescent="0.25">
      <c r="E324" s="8"/>
      <c r="F324" s="11"/>
      <c r="H324" s="11"/>
      <c r="I324" s="15"/>
      <c r="J324" s="37"/>
    </row>
    <row r="325" spans="1:10" x14ac:dyDescent="0.25">
      <c r="A325" s="1" t="s">
        <v>0</v>
      </c>
      <c r="B325" s="1" t="s">
        <v>0</v>
      </c>
      <c r="C325" s="1" t="s">
        <v>13</v>
      </c>
      <c r="D325" s="1" t="s">
        <v>14</v>
      </c>
      <c r="E325" s="10">
        <v>699</v>
      </c>
      <c r="F325" s="13">
        <v>0</v>
      </c>
      <c r="G325" s="2">
        <v>0</v>
      </c>
      <c r="H325" s="13">
        <v>0</v>
      </c>
      <c r="I325" s="14">
        <v>1000</v>
      </c>
      <c r="J325" s="37"/>
    </row>
    <row r="326" spans="1:10" x14ac:dyDescent="0.25">
      <c r="E326" s="8"/>
      <c r="F326" s="11"/>
      <c r="H326" s="11"/>
      <c r="I326" s="15"/>
      <c r="J326" s="37"/>
    </row>
    <row r="327" spans="1:10" x14ac:dyDescent="0.25">
      <c r="A327" s="1" t="s">
        <v>0</v>
      </c>
      <c r="B327" s="1" t="s">
        <v>0</v>
      </c>
      <c r="C327" s="1" t="s">
        <v>17</v>
      </c>
      <c r="D327" s="1" t="s">
        <v>18</v>
      </c>
      <c r="E327" s="10">
        <v>31</v>
      </c>
      <c r="F327" s="13">
        <v>100</v>
      </c>
      <c r="G327" s="2">
        <v>70</v>
      </c>
      <c r="H327" s="13">
        <v>0</v>
      </c>
      <c r="I327" s="14">
        <v>0</v>
      </c>
      <c r="J327" s="37"/>
    </row>
    <row r="328" spans="1:10" x14ac:dyDescent="0.25">
      <c r="E328" s="8"/>
      <c r="F328" s="11"/>
      <c r="H328" s="11"/>
      <c r="I328" s="15"/>
      <c r="J328" s="37"/>
    </row>
    <row r="329" spans="1:10" x14ac:dyDescent="0.25">
      <c r="A329" s="1" t="s">
        <v>0</v>
      </c>
      <c r="B329" s="1" t="s">
        <v>0</v>
      </c>
      <c r="C329" s="1" t="s">
        <v>111</v>
      </c>
      <c r="D329" s="1" t="s">
        <v>112</v>
      </c>
      <c r="E329" s="10">
        <v>9200</v>
      </c>
      <c r="F329" s="13">
        <v>10000</v>
      </c>
      <c r="G329" s="2">
        <v>9450</v>
      </c>
      <c r="H329" s="13">
        <v>13000</v>
      </c>
      <c r="I329" s="14">
        <v>10000</v>
      </c>
      <c r="J329" s="37" t="s">
        <v>156</v>
      </c>
    </row>
    <row r="330" spans="1:10" x14ac:dyDescent="0.25">
      <c r="E330" s="8"/>
      <c r="F330" s="11"/>
      <c r="H330" s="11"/>
      <c r="I330" s="15"/>
      <c r="J330" s="37"/>
    </row>
    <row r="331" spans="1:10" x14ac:dyDescent="0.25">
      <c r="A331" s="1" t="s">
        <v>0</v>
      </c>
      <c r="B331" s="1" t="s">
        <v>0</v>
      </c>
      <c r="C331" s="1" t="s">
        <v>21</v>
      </c>
      <c r="D331" s="1" t="s">
        <v>22</v>
      </c>
      <c r="E331" s="10">
        <v>0</v>
      </c>
      <c r="F331" s="13">
        <v>1000</v>
      </c>
      <c r="G331" s="2">
        <v>0</v>
      </c>
      <c r="H331" s="13">
        <v>0</v>
      </c>
      <c r="I331" s="14">
        <v>0</v>
      </c>
      <c r="J331" s="37"/>
    </row>
    <row r="332" spans="1:10" x14ac:dyDescent="0.25">
      <c r="E332" s="8"/>
      <c r="F332" s="11"/>
      <c r="H332" s="11"/>
      <c r="I332" s="15"/>
      <c r="J332" s="37"/>
    </row>
    <row r="333" spans="1:10" x14ac:dyDescent="0.25">
      <c r="A333" s="1" t="s">
        <v>0</v>
      </c>
      <c r="B333" s="1" t="s">
        <v>0</v>
      </c>
      <c r="C333" s="1" t="s">
        <v>23</v>
      </c>
      <c r="D333" s="1" t="s">
        <v>24</v>
      </c>
      <c r="E333" s="10">
        <v>0</v>
      </c>
      <c r="F333" s="13">
        <v>13000</v>
      </c>
      <c r="G333" s="2">
        <v>0</v>
      </c>
      <c r="H333" s="13">
        <v>13000</v>
      </c>
      <c r="I333" s="14">
        <v>10000</v>
      </c>
      <c r="J333" s="37" t="s">
        <v>153</v>
      </c>
    </row>
    <row r="334" spans="1:10" x14ac:dyDescent="0.25">
      <c r="E334" s="8"/>
      <c r="F334" s="11"/>
      <c r="H334" s="11"/>
      <c r="I334" s="15"/>
      <c r="J334" s="37"/>
    </row>
    <row r="335" spans="1:10" x14ac:dyDescent="0.25">
      <c r="A335" s="1" t="s">
        <v>0</v>
      </c>
      <c r="B335" s="1" t="s">
        <v>0</v>
      </c>
      <c r="C335" s="1" t="s">
        <v>97</v>
      </c>
      <c r="D335" s="1" t="s">
        <v>98</v>
      </c>
      <c r="E335" s="10">
        <v>0</v>
      </c>
      <c r="F335" s="13">
        <v>0</v>
      </c>
      <c r="G335" s="2">
        <v>0</v>
      </c>
      <c r="H335" s="13">
        <v>5000</v>
      </c>
      <c r="I335" s="14">
        <v>0</v>
      </c>
      <c r="J335" s="37"/>
    </row>
    <row r="336" spans="1:10" x14ac:dyDescent="0.25">
      <c r="E336" s="8"/>
      <c r="F336" s="11"/>
      <c r="H336" s="11"/>
      <c r="I336" s="15"/>
      <c r="J336" s="37"/>
    </row>
    <row r="337" spans="1:10" x14ac:dyDescent="0.25">
      <c r="A337" s="1" t="s">
        <v>0</v>
      </c>
      <c r="B337" s="1" t="s">
        <v>0</v>
      </c>
      <c r="C337" s="1" t="s">
        <v>27</v>
      </c>
      <c r="D337" s="1" t="s">
        <v>28</v>
      </c>
      <c r="E337" s="10">
        <v>1265</v>
      </c>
      <c r="F337" s="13">
        <v>0</v>
      </c>
      <c r="G337" s="2">
        <v>2450</v>
      </c>
      <c r="H337" s="13">
        <v>0</v>
      </c>
      <c r="I337" s="14">
        <v>2500</v>
      </c>
      <c r="J337" s="37" t="s">
        <v>157</v>
      </c>
    </row>
    <row r="338" spans="1:10" x14ac:dyDescent="0.25">
      <c r="E338" s="8"/>
      <c r="F338" s="11"/>
      <c r="H338" s="11"/>
      <c r="I338" s="15"/>
      <c r="J338" s="37"/>
    </row>
    <row r="339" spans="1:10" x14ac:dyDescent="0.25">
      <c r="A339" s="1" t="s">
        <v>0</v>
      </c>
      <c r="B339" s="1" t="s">
        <v>0</v>
      </c>
      <c r="C339" s="1" t="s">
        <v>31</v>
      </c>
      <c r="D339" s="1" t="s">
        <v>32</v>
      </c>
      <c r="E339" s="10">
        <v>5129</v>
      </c>
      <c r="F339" s="13">
        <v>0</v>
      </c>
      <c r="G339" s="2">
        <v>1771</v>
      </c>
      <c r="H339" s="13">
        <v>0</v>
      </c>
      <c r="I339" s="14">
        <v>0</v>
      </c>
      <c r="J339" s="37"/>
    </row>
    <row r="340" spans="1:10" x14ac:dyDescent="0.25">
      <c r="E340" s="8"/>
      <c r="F340" s="11"/>
      <c r="H340" s="11"/>
      <c r="I340" s="15"/>
      <c r="J340" s="37"/>
    </row>
    <row r="341" spans="1:10" x14ac:dyDescent="0.25">
      <c r="A341" s="1" t="s">
        <v>0</v>
      </c>
      <c r="B341" s="1" t="s">
        <v>0</v>
      </c>
      <c r="C341" s="1" t="s">
        <v>101</v>
      </c>
      <c r="D341" s="1" t="s">
        <v>102</v>
      </c>
      <c r="E341" s="10">
        <v>0</v>
      </c>
      <c r="F341" s="13">
        <v>0</v>
      </c>
      <c r="G341" s="2">
        <v>0</v>
      </c>
      <c r="H341" s="13">
        <v>-3000</v>
      </c>
      <c r="I341" s="14">
        <v>0</v>
      </c>
      <c r="J341" s="37"/>
    </row>
    <row r="342" spans="1:10" x14ac:dyDescent="0.25">
      <c r="E342" s="8"/>
      <c r="F342" s="11"/>
      <c r="H342" s="11"/>
      <c r="I342" s="15"/>
      <c r="J342" s="37"/>
    </row>
    <row r="343" spans="1:10" x14ac:dyDescent="0.25">
      <c r="A343" s="1" t="s">
        <v>0</v>
      </c>
      <c r="B343" s="1" t="s">
        <v>0</v>
      </c>
      <c r="C343" s="1" t="s">
        <v>63</v>
      </c>
      <c r="D343" s="1" t="s">
        <v>64</v>
      </c>
      <c r="E343" s="10">
        <v>-1371</v>
      </c>
      <c r="F343" s="13">
        <v>0</v>
      </c>
      <c r="G343" s="2">
        <v>0</v>
      </c>
      <c r="H343" s="13">
        <v>-2000</v>
      </c>
      <c r="I343" s="14">
        <v>-2500</v>
      </c>
      <c r="J343" s="37" t="s">
        <v>155</v>
      </c>
    </row>
    <row r="344" spans="1:10" x14ac:dyDescent="0.25">
      <c r="E344" s="8"/>
      <c r="F344" s="11"/>
      <c r="H344" s="11"/>
      <c r="I344" s="15"/>
      <c r="J344" s="37"/>
    </row>
    <row r="345" spans="1:10" x14ac:dyDescent="0.25">
      <c r="A345" s="1" t="s">
        <v>0</v>
      </c>
      <c r="B345" s="1" t="s">
        <v>0</v>
      </c>
      <c r="C345" s="1" t="s">
        <v>45</v>
      </c>
      <c r="D345" s="1" t="s">
        <v>46</v>
      </c>
      <c r="E345" s="10">
        <v>-5129</v>
      </c>
      <c r="F345" s="13">
        <v>0</v>
      </c>
      <c r="G345" s="2">
        <v>-1771</v>
      </c>
      <c r="H345" s="13">
        <v>0</v>
      </c>
      <c r="I345" s="14">
        <v>0</v>
      </c>
      <c r="J345" s="37"/>
    </row>
    <row r="346" spans="1:10" x14ac:dyDescent="0.25">
      <c r="E346" s="8"/>
      <c r="F346" s="11"/>
      <c r="H346" s="11"/>
      <c r="I346" s="15"/>
      <c r="J346" s="37"/>
    </row>
    <row r="347" spans="1:10" x14ac:dyDescent="0.25">
      <c r="A347" s="1" t="s">
        <v>0</v>
      </c>
      <c r="B347" s="1" t="s">
        <v>0</v>
      </c>
      <c r="C347" s="1" t="s">
        <v>73</v>
      </c>
      <c r="D347" s="1" t="s">
        <v>74</v>
      </c>
      <c r="E347" s="10">
        <v>-33463</v>
      </c>
      <c r="F347" s="13">
        <v>-35000</v>
      </c>
      <c r="G347" s="2">
        <v>0</v>
      </c>
      <c r="H347" s="13">
        <v>-36000</v>
      </c>
      <c r="I347" s="14">
        <v>-35000</v>
      </c>
      <c r="J347" s="37" t="s">
        <v>116</v>
      </c>
    </row>
    <row r="348" spans="1:10" x14ac:dyDescent="0.25">
      <c r="E348" s="8"/>
      <c r="F348" s="11"/>
      <c r="H348" s="11"/>
      <c r="I348" s="15"/>
      <c r="J348" s="37"/>
    </row>
    <row r="349" spans="1:10" x14ac:dyDescent="0.25">
      <c r="A349" s="1" t="s">
        <v>0</v>
      </c>
      <c r="B349" s="1" t="s">
        <v>0</v>
      </c>
      <c r="C349" s="1" t="s">
        <v>113</v>
      </c>
      <c r="D349" s="1" t="s">
        <v>114</v>
      </c>
      <c r="E349" s="10">
        <v>-3104</v>
      </c>
      <c r="F349" s="13">
        <v>0</v>
      </c>
      <c r="G349" s="2">
        <v>-750</v>
      </c>
      <c r="H349" s="13">
        <v>0</v>
      </c>
      <c r="I349" s="14">
        <v>-1000</v>
      </c>
      <c r="J349" s="37"/>
    </row>
    <row r="350" spans="1:10" x14ac:dyDescent="0.25">
      <c r="E350" s="8"/>
      <c r="F350" s="11"/>
      <c r="H350" s="11"/>
      <c r="I350" s="15"/>
      <c r="J350" s="37"/>
    </row>
    <row r="351" spans="1:10" x14ac:dyDescent="0.25">
      <c r="A351" s="1" t="s">
        <v>0</v>
      </c>
      <c r="B351" s="1" t="s">
        <v>0</v>
      </c>
      <c r="C351" s="1" t="s">
        <v>49</v>
      </c>
      <c r="D351" s="1" t="s">
        <v>50</v>
      </c>
      <c r="E351" s="10">
        <v>-7663</v>
      </c>
      <c r="F351" s="13">
        <v>-6100</v>
      </c>
      <c r="G351" s="2">
        <v>-7831</v>
      </c>
      <c r="H351" s="13">
        <v>-6000</v>
      </c>
      <c r="I351" s="14">
        <v>-8000</v>
      </c>
      <c r="J351" s="37"/>
    </row>
    <row r="352" spans="1:10" x14ac:dyDescent="0.25">
      <c r="E352" s="8"/>
      <c r="F352" s="11"/>
      <c r="H352" s="11"/>
      <c r="I352" s="15"/>
      <c r="J352" s="37"/>
    </row>
    <row r="353" spans="1:10" x14ac:dyDescent="0.25">
      <c r="A353" s="1" t="s">
        <v>0</v>
      </c>
      <c r="B353" s="1" t="s">
        <v>0</v>
      </c>
      <c r="C353" s="1" t="s">
        <v>53</v>
      </c>
      <c r="D353" s="1" t="s">
        <v>54</v>
      </c>
      <c r="E353" s="10">
        <v>-50</v>
      </c>
      <c r="F353" s="13">
        <v>-8000</v>
      </c>
      <c r="G353" s="2">
        <v>0</v>
      </c>
      <c r="H353" s="13">
        <v>-3000</v>
      </c>
      <c r="I353" s="14">
        <v>-2000</v>
      </c>
      <c r="J353" s="37" t="s">
        <v>154</v>
      </c>
    </row>
    <row r="354" spans="1:10" x14ac:dyDescent="0.25">
      <c r="A354" s="1"/>
      <c r="B354" s="1"/>
      <c r="C354" s="1"/>
      <c r="D354" s="1"/>
      <c r="E354" s="10"/>
      <c r="F354" s="13"/>
      <c r="G354" s="2"/>
      <c r="H354" s="13"/>
      <c r="I354" s="14"/>
      <c r="J354" s="37"/>
    </row>
    <row r="355" spans="1:10" x14ac:dyDescent="0.25">
      <c r="A355" s="1"/>
      <c r="B355" s="1"/>
      <c r="C355" s="1">
        <v>19400</v>
      </c>
      <c r="D355" s="1" t="s">
        <v>66</v>
      </c>
      <c r="E355" s="10"/>
      <c r="F355" s="13"/>
      <c r="G355" s="2"/>
      <c r="H355" s="13"/>
      <c r="I355" s="14">
        <v>-12500</v>
      </c>
      <c r="J355" s="37" t="s">
        <v>163</v>
      </c>
    </row>
    <row r="356" spans="1:10" x14ac:dyDescent="0.25">
      <c r="E356" s="8"/>
      <c r="F356" s="11"/>
      <c r="H356" s="11"/>
      <c r="I356" s="15"/>
      <c r="J356" s="37"/>
    </row>
    <row r="357" spans="1:10" x14ac:dyDescent="0.25">
      <c r="A357" s="1" t="s">
        <v>0</v>
      </c>
      <c r="B357" s="1" t="s">
        <v>0</v>
      </c>
      <c r="C357" s="1" t="s">
        <v>75</v>
      </c>
      <c r="D357" s="1" t="s">
        <v>76</v>
      </c>
      <c r="E357" s="10">
        <v>-20000</v>
      </c>
      <c r="F357" s="13">
        <v>-20000</v>
      </c>
      <c r="G357" s="2">
        <v>-39000</v>
      </c>
      <c r="H357" s="13">
        <v>-39000</v>
      </c>
      <c r="I357" s="14">
        <v>-25000</v>
      </c>
      <c r="J357" s="37" t="s">
        <v>164</v>
      </c>
    </row>
    <row r="358" spans="1:10" x14ac:dyDescent="0.25">
      <c r="E358" s="8"/>
      <c r="F358" s="11"/>
      <c r="H358" s="11"/>
      <c r="I358" s="15"/>
      <c r="J358" s="37"/>
    </row>
    <row r="359" spans="1:10" x14ac:dyDescent="0.25">
      <c r="A359" s="3" t="s">
        <v>115</v>
      </c>
      <c r="B359" s="3" t="s">
        <v>116</v>
      </c>
      <c r="C359" s="3"/>
      <c r="D359" s="3"/>
      <c r="E359" s="9">
        <v>0</v>
      </c>
      <c r="F359" s="12">
        <v>0</v>
      </c>
      <c r="G359" s="4">
        <v>0</v>
      </c>
      <c r="H359" s="12">
        <v>0</v>
      </c>
      <c r="I359" s="5">
        <f>SUM(I361:I385)</f>
        <v>0</v>
      </c>
    </row>
    <row r="360" spans="1:10" x14ac:dyDescent="0.25">
      <c r="E360" s="8"/>
      <c r="F360" s="11"/>
      <c r="H360" s="11"/>
      <c r="I360" s="15"/>
      <c r="J360" s="37"/>
    </row>
    <row r="361" spans="1:10" x14ac:dyDescent="0.25">
      <c r="A361" s="1" t="s">
        <v>0</v>
      </c>
      <c r="B361" s="1" t="s">
        <v>0</v>
      </c>
      <c r="C361" s="1" t="s">
        <v>7</v>
      </c>
      <c r="D361" s="1" t="s">
        <v>8</v>
      </c>
      <c r="E361" s="10">
        <v>0</v>
      </c>
      <c r="F361" s="13">
        <v>2000</v>
      </c>
      <c r="G361" s="2">
        <v>0</v>
      </c>
      <c r="H361" s="13">
        <v>1000</v>
      </c>
      <c r="I361" s="14">
        <v>0</v>
      </c>
      <c r="J361" s="37"/>
    </row>
    <row r="362" spans="1:10" x14ac:dyDescent="0.25">
      <c r="E362" s="8"/>
      <c r="F362" s="11"/>
      <c r="H362" s="11"/>
      <c r="I362" s="15"/>
      <c r="J362" s="37"/>
    </row>
    <row r="363" spans="1:10" x14ac:dyDescent="0.25">
      <c r="A363" s="1" t="s">
        <v>0</v>
      </c>
      <c r="B363" s="1" t="s">
        <v>0</v>
      </c>
      <c r="C363" s="1" t="s">
        <v>9</v>
      </c>
      <c r="D363" s="1" t="s">
        <v>10</v>
      </c>
      <c r="E363" s="10">
        <v>4544</v>
      </c>
      <c r="F363" s="13">
        <v>7000</v>
      </c>
      <c r="G363" s="2">
        <v>0</v>
      </c>
      <c r="H363" s="13">
        <v>5000</v>
      </c>
      <c r="I363" s="14">
        <v>5000</v>
      </c>
      <c r="J363" s="37"/>
    </row>
    <row r="364" spans="1:10" x14ac:dyDescent="0.25">
      <c r="E364" s="8"/>
      <c r="F364" s="11"/>
      <c r="H364" s="11"/>
      <c r="I364" s="15"/>
      <c r="J364" s="37"/>
    </row>
    <row r="365" spans="1:10" x14ac:dyDescent="0.25">
      <c r="A365" s="1" t="s">
        <v>0</v>
      </c>
      <c r="B365" s="1" t="s">
        <v>0</v>
      </c>
      <c r="C365" s="1" t="s">
        <v>11</v>
      </c>
      <c r="D365" s="1" t="s">
        <v>12</v>
      </c>
      <c r="E365" s="10">
        <v>656</v>
      </c>
      <c r="F365" s="13">
        <v>0</v>
      </c>
      <c r="G365" s="2">
        <v>0</v>
      </c>
      <c r="H365" s="13">
        <v>0</v>
      </c>
      <c r="I365" s="14">
        <v>0</v>
      </c>
      <c r="J365" s="37"/>
    </row>
    <row r="366" spans="1:10" x14ac:dyDescent="0.25">
      <c r="E366" s="8"/>
      <c r="F366" s="11"/>
      <c r="H366" s="11"/>
      <c r="I366" s="15"/>
      <c r="J366" s="37"/>
    </row>
    <row r="367" spans="1:10" x14ac:dyDescent="0.25">
      <c r="A367" s="1" t="s">
        <v>0</v>
      </c>
      <c r="B367" s="1" t="s">
        <v>0</v>
      </c>
      <c r="C367" s="1" t="s">
        <v>17</v>
      </c>
      <c r="D367" s="1" t="s">
        <v>18</v>
      </c>
      <c r="E367" s="10">
        <v>490</v>
      </c>
      <c r="F367" s="13">
        <v>0</v>
      </c>
      <c r="G367" s="2">
        <v>0</v>
      </c>
      <c r="H367" s="13">
        <v>500</v>
      </c>
      <c r="I367" s="14">
        <v>0</v>
      </c>
      <c r="J367" s="37"/>
    </row>
    <row r="368" spans="1:10" x14ac:dyDescent="0.25">
      <c r="E368" s="8"/>
      <c r="F368" s="11"/>
      <c r="H368" s="11"/>
      <c r="I368" s="15"/>
      <c r="J368" s="37"/>
    </row>
    <row r="369" spans="1:10" x14ac:dyDescent="0.25">
      <c r="A369" s="1" t="s">
        <v>0</v>
      </c>
      <c r="B369" s="1" t="s">
        <v>0</v>
      </c>
      <c r="C369" s="1" t="s">
        <v>19</v>
      </c>
      <c r="D369" s="1" t="s">
        <v>20</v>
      </c>
      <c r="E369" s="10">
        <v>3474</v>
      </c>
      <c r="F369" s="13">
        <v>3000</v>
      </c>
      <c r="G369" s="2">
        <v>0</v>
      </c>
      <c r="H369" s="13">
        <v>4000</v>
      </c>
      <c r="I369" s="14">
        <v>4000</v>
      </c>
      <c r="J369" s="37"/>
    </row>
    <row r="370" spans="1:10" x14ac:dyDescent="0.25">
      <c r="E370" s="8"/>
      <c r="F370" s="11"/>
      <c r="H370" s="11"/>
      <c r="I370" s="15"/>
      <c r="J370" s="37"/>
    </row>
    <row r="371" spans="1:10" x14ac:dyDescent="0.25">
      <c r="A371" s="1" t="s">
        <v>0</v>
      </c>
      <c r="B371" s="1" t="s">
        <v>0</v>
      </c>
      <c r="C371" s="1" t="s">
        <v>117</v>
      </c>
      <c r="D371" s="1" t="s">
        <v>118</v>
      </c>
      <c r="E371" s="10">
        <v>0</v>
      </c>
      <c r="F371" s="13">
        <v>0</v>
      </c>
      <c r="G371" s="2">
        <v>0</v>
      </c>
      <c r="H371" s="13">
        <v>8000</v>
      </c>
      <c r="I371" s="14">
        <v>0</v>
      </c>
      <c r="J371" s="37"/>
    </row>
    <row r="372" spans="1:10" x14ac:dyDescent="0.25">
      <c r="E372" s="8"/>
      <c r="F372" s="11"/>
      <c r="H372" s="11"/>
      <c r="I372" s="15"/>
      <c r="J372" s="37"/>
    </row>
    <row r="373" spans="1:10" x14ac:dyDescent="0.25">
      <c r="A373" s="1" t="s">
        <v>0</v>
      </c>
      <c r="B373" s="1" t="s">
        <v>0</v>
      </c>
      <c r="C373" s="1" t="s">
        <v>23</v>
      </c>
      <c r="D373" s="1" t="s">
        <v>24</v>
      </c>
      <c r="E373" s="10">
        <v>0</v>
      </c>
      <c r="F373" s="13">
        <v>0</v>
      </c>
      <c r="G373" s="2">
        <v>0</v>
      </c>
      <c r="H373" s="13">
        <v>2000</v>
      </c>
      <c r="I373" s="14">
        <v>0</v>
      </c>
      <c r="J373" s="37"/>
    </row>
    <row r="374" spans="1:10" x14ac:dyDescent="0.25">
      <c r="E374" s="8"/>
      <c r="F374" s="11"/>
      <c r="H374" s="11"/>
      <c r="I374" s="15"/>
      <c r="J374" s="37"/>
    </row>
    <row r="375" spans="1:10" x14ac:dyDescent="0.25">
      <c r="A375" s="1" t="s">
        <v>0</v>
      </c>
      <c r="B375" s="1" t="s">
        <v>0</v>
      </c>
      <c r="C375" s="1" t="s">
        <v>119</v>
      </c>
      <c r="D375" s="1" t="s">
        <v>120</v>
      </c>
      <c r="E375" s="10">
        <v>10037</v>
      </c>
      <c r="F375" s="13">
        <v>8000</v>
      </c>
      <c r="G375" s="2">
        <v>0</v>
      </c>
      <c r="H375" s="13">
        <v>8000</v>
      </c>
      <c r="I375" s="14">
        <v>10000</v>
      </c>
      <c r="J375" s="37"/>
    </row>
    <row r="376" spans="1:10" x14ac:dyDescent="0.25">
      <c r="E376" s="8"/>
      <c r="F376" s="11"/>
      <c r="H376" s="11"/>
      <c r="I376" s="15"/>
      <c r="J376" s="37"/>
    </row>
    <row r="377" spans="1:10" x14ac:dyDescent="0.25">
      <c r="A377" s="1" t="s">
        <v>0</v>
      </c>
      <c r="B377" s="1" t="s">
        <v>0</v>
      </c>
      <c r="C377" s="1" t="s">
        <v>121</v>
      </c>
      <c r="D377" s="1" t="s">
        <v>74</v>
      </c>
      <c r="E377" s="10">
        <v>97463</v>
      </c>
      <c r="F377" s="13">
        <v>90000</v>
      </c>
      <c r="G377" s="2">
        <v>0</v>
      </c>
      <c r="H377" s="13">
        <v>90000</v>
      </c>
      <c r="I377" s="14">
        <v>90000</v>
      </c>
      <c r="J377" s="37"/>
    </row>
    <row r="378" spans="1:10" x14ac:dyDescent="0.25">
      <c r="E378" s="8"/>
      <c r="F378" s="11"/>
      <c r="H378" s="11"/>
      <c r="I378" s="15"/>
      <c r="J378" s="37"/>
    </row>
    <row r="379" spans="1:10" x14ac:dyDescent="0.25">
      <c r="A379" s="1" t="s">
        <v>0</v>
      </c>
      <c r="B379" s="1" t="s">
        <v>0</v>
      </c>
      <c r="C379" s="1" t="s">
        <v>31</v>
      </c>
      <c r="D379" s="1" t="s">
        <v>32</v>
      </c>
      <c r="E379" s="10">
        <v>2722</v>
      </c>
      <c r="F379" s="13">
        <v>0</v>
      </c>
      <c r="G379" s="2">
        <v>0</v>
      </c>
      <c r="H379" s="13">
        <v>0</v>
      </c>
      <c r="I379" s="14">
        <v>0</v>
      </c>
      <c r="J379" s="37"/>
    </row>
    <row r="380" spans="1:10" x14ac:dyDescent="0.25">
      <c r="E380" s="8"/>
      <c r="F380" s="11"/>
      <c r="H380" s="11"/>
      <c r="I380" s="15"/>
      <c r="J380" s="37"/>
    </row>
    <row r="381" spans="1:10" x14ac:dyDescent="0.25">
      <c r="A381" s="1" t="s">
        <v>0</v>
      </c>
      <c r="B381" s="1" t="s">
        <v>0</v>
      </c>
      <c r="C381" s="1" t="s">
        <v>63</v>
      </c>
      <c r="D381" s="1" t="s">
        <v>64</v>
      </c>
      <c r="E381" s="10">
        <v>-116664</v>
      </c>
      <c r="F381" s="13">
        <v>-110000</v>
      </c>
      <c r="G381" s="2">
        <v>0</v>
      </c>
      <c r="H381" s="13">
        <v>-115500</v>
      </c>
      <c r="I381" s="14">
        <v>-109000</v>
      </c>
      <c r="J381" s="37"/>
    </row>
    <row r="382" spans="1:10" x14ac:dyDescent="0.25">
      <c r="E382" s="8"/>
      <c r="F382" s="11"/>
      <c r="H382" s="11"/>
      <c r="I382" s="15"/>
      <c r="J382" s="37"/>
    </row>
    <row r="383" spans="1:10" x14ac:dyDescent="0.25">
      <c r="A383" s="1" t="s">
        <v>0</v>
      </c>
      <c r="B383" s="1" t="s">
        <v>0</v>
      </c>
      <c r="C383" s="1" t="s">
        <v>45</v>
      </c>
      <c r="D383" s="1" t="s">
        <v>46</v>
      </c>
      <c r="E383" s="10">
        <v>-2722</v>
      </c>
      <c r="F383" s="13">
        <v>0</v>
      </c>
      <c r="G383" s="2">
        <v>0</v>
      </c>
      <c r="H383" s="13">
        <v>0</v>
      </c>
      <c r="I383" s="14">
        <v>0</v>
      </c>
      <c r="J383" s="37"/>
    </row>
    <row r="384" spans="1:10" x14ac:dyDescent="0.25">
      <c r="E384" s="8"/>
      <c r="F384" s="11"/>
      <c r="H384" s="11"/>
      <c r="I384" s="15"/>
      <c r="J384" s="37"/>
    </row>
    <row r="385" spans="1:10" x14ac:dyDescent="0.25">
      <c r="A385" s="1" t="s">
        <v>0</v>
      </c>
      <c r="B385" s="1" t="s">
        <v>0</v>
      </c>
      <c r="C385" s="1" t="s">
        <v>53</v>
      </c>
      <c r="D385" s="1" t="s">
        <v>54</v>
      </c>
      <c r="E385" s="10">
        <v>0</v>
      </c>
      <c r="F385" s="13">
        <v>0</v>
      </c>
      <c r="G385" s="2">
        <v>0</v>
      </c>
      <c r="H385" s="13">
        <v>-3000</v>
      </c>
      <c r="I385" s="14">
        <v>0</v>
      </c>
      <c r="J385" s="37"/>
    </row>
    <row r="386" spans="1:10" x14ac:dyDescent="0.25">
      <c r="E386" s="8"/>
      <c r="F386" s="11"/>
      <c r="H386" s="11"/>
      <c r="I386" s="15"/>
      <c r="J386" s="37"/>
    </row>
    <row r="387" spans="1:10" x14ac:dyDescent="0.25">
      <c r="A387" s="3" t="s">
        <v>122</v>
      </c>
      <c r="B387" s="3" t="s">
        <v>123</v>
      </c>
      <c r="C387" s="3"/>
      <c r="D387" s="3"/>
      <c r="E387" s="9">
        <v>-3281</v>
      </c>
      <c r="F387" s="12">
        <v>0</v>
      </c>
      <c r="G387" s="4">
        <v>-6791</v>
      </c>
      <c r="H387" s="12">
        <v>0</v>
      </c>
      <c r="I387" s="5">
        <f>SUM(I389:I409)</f>
        <v>0</v>
      </c>
    </row>
    <row r="388" spans="1:10" x14ac:dyDescent="0.25">
      <c r="E388" s="8"/>
      <c r="F388" s="11"/>
      <c r="H388" s="11"/>
      <c r="I388" s="15"/>
      <c r="J388" s="37"/>
    </row>
    <row r="389" spans="1:10" x14ac:dyDescent="0.25">
      <c r="A389" s="1" t="s">
        <v>0</v>
      </c>
      <c r="B389" s="1" t="s">
        <v>0</v>
      </c>
      <c r="C389" s="1" t="s">
        <v>93</v>
      </c>
      <c r="D389" s="1" t="s">
        <v>94</v>
      </c>
      <c r="E389" s="10">
        <v>6148</v>
      </c>
      <c r="F389" s="13">
        <v>1000</v>
      </c>
      <c r="G389" s="2">
        <v>2232</v>
      </c>
      <c r="H389" s="13">
        <v>5750</v>
      </c>
      <c r="I389" s="14">
        <v>3200</v>
      </c>
      <c r="J389" s="37" t="s">
        <v>161</v>
      </c>
    </row>
    <row r="390" spans="1:10" x14ac:dyDescent="0.25">
      <c r="E390" s="8"/>
      <c r="F390" s="11"/>
      <c r="H390" s="11"/>
      <c r="I390" s="15"/>
      <c r="J390" s="37"/>
    </row>
    <row r="391" spans="1:10" x14ac:dyDescent="0.25">
      <c r="A391" s="1" t="s">
        <v>0</v>
      </c>
      <c r="B391" s="1" t="s">
        <v>0</v>
      </c>
      <c r="C391" s="1" t="s">
        <v>124</v>
      </c>
      <c r="D391" s="1" t="s">
        <v>125</v>
      </c>
      <c r="E391" s="10">
        <v>0</v>
      </c>
      <c r="F391" s="13">
        <v>0</v>
      </c>
      <c r="G391" s="2">
        <v>5152</v>
      </c>
      <c r="H391" s="13">
        <v>6000</v>
      </c>
      <c r="I391" s="14">
        <v>5500</v>
      </c>
      <c r="J391" s="37" t="s">
        <v>162</v>
      </c>
    </row>
    <row r="392" spans="1:10" x14ac:dyDescent="0.25">
      <c r="E392" s="8"/>
      <c r="F392" s="11"/>
      <c r="H392" s="11"/>
      <c r="I392" s="15"/>
      <c r="J392" s="37"/>
    </row>
    <row r="393" spans="1:10" x14ac:dyDescent="0.25">
      <c r="A393" s="1" t="s">
        <v>0</v>
      </c>
      <c r="B393" s="1" t="s">
        <v>0</v>
      </c>
      <c r="C393" s="1" t="s">
        <v>7</v>
      </c>
      <c r="D393" s="1" t="s">
        <v>8</v>
      </c>
      <c r="E393" s="10">
        <v>1036</v>
      </c>
      <c r="F393" s="13">
        <v>2000</v>
      </c>
      <c r="G393" s="2">
        <v>0</v>
      </c>
      <c r="H393" s="13">
        <v>0</v>
      </c>
      <c r="I393" s="14">
        <v>0</v>
      </c>
      <c r="J393" s="37"/>
    </row>
    <row r="394" spans="1:10" x14ac:dyDescent="0.25">
      <c r="E394" s="8"/>
      <c r="F394" s="11"/>
      <c r="H394" s="11"/>
      <c r="I394" s="15"/>
      <c r="J394" s="37"/>
    </row>
    <row r="395" spans="1:10" x14ac:dyDescent="0.25">
      <c r="A395" s="1" t="s">
        <v>0</v>
      </c>
      <c r="B395" s="1" t="s">
        <v>0</v>
      </c>
      <c r="C395" s="1" t="s">
        <v>11</v>
      </c>
      <c r="D395" s="1" t="s">
        <v>12</v>
      </c>
      <c r="E395" s="10">
        <v>6275</v>
      </c>
      <c r="F395" s="13">
        <v>14000</v>
      </c>
      <c r="G395" s="2">
        <v>1045</v>
      </c>
      <c r="H395" s="13">
        <v>7750</v>
      </c>
      <c r="I395" s="14">
        <v>8000</v>
      </c>
      <c r="J395" s="37"/>
    </row>
    <row r="396" spans="1:10" x14ac:dyDescent="0.25">
      <c r="E396" s="8"/>
      <c r="F396" s="11"/>
      <c r="H396" s="11"/>
      <c r="I396" s="15"/>
      <c r="J396" s="37"/>
    </row>
    <row r="397" spans="1:10" x14ac:dyDescent="0.25">
      <c r="A397" s="1" t="s">
        <v>0</v>
      </c>
      <c r="B397" s="1" t="s">
        <v>0</v>
      </c>
      <c r="C397" s="1" t="s">
        <v>21</v>
      </c>
      <c r="D397" s="1" t="s">
        <v>22</v>
      </c>
      <c r="E397" s="10">
        <v>0</v>
      </c>
      <c r="F397" s="13">
        <v>6890</v>
      </c>
      <c r="G397" s="2">
        <v>280</v>
      </c>
      <c r="H397" s="13">
        <v>1000</v>
      </c>
      <c r="I397" s="14">
        <v>0</v>
      </c>
      <c r="J397" s="37"/>
    </row>
    <row r="398" spans="1:10" x14ac:dyDescent="0.25">
      <c r="E398" s="8"/>
      <c r="F398" s="11"/>
      <c r="H398" s="11"/>
      <c r="I398" s="15"/>
      <c r="J398" s="37"/>
    </row>
    <row r="399" spans="1:10" x14ac:dyDescent="0.25">
      <c r="A399" s="1" t="s">
        <v>0</v>
      </c>
      <c r="B399" s="1" t="s">
        <v>0</v>
      </c>
      <c r="C399" s="1" t="s">
        <v>31</v>
      </c>
      <c r="D399" s="1" t="s">
        <v>32</v>
      </c>
      <c r="E399" s="10">
        <v>2219</v>
      </c>
      <c r="F399" s="13">
        <v>0</v>
      </c>
      <c r="G399" s="2">
        <v>1515</v>
      </c>
      <c r="H399" s="13">
        <v>0</v>
      </c>
      <c r="I399" s="14">
        <v>0</v>
      </c>
      <c r="J399" s="37"/>
    </row>
    <row r="400" spans="1:10" x14ac:dyDescent="0.25">
      <c r="E400" s="8"/>
      <c r="F400" s="11"/>
      <c r="H400" s="11"/>
      <c r="I400" s="15"/>
      <c r="J400" s="37"/>
    </row>
    <row r="401" spans="1:10" x14ac:dyDescent="0.25">
      <c r="A401" s="1" t="s">
        <v>0</v>
      </c>
      <c r="B401" s="1" t="s">
        <v>0</v>
      </c>
      <c r="C401" s="1" t="s">
        <v>101</v>
      </c>
      <c r="D401" s="1" t="s">
        <v>102</v>
      </c>
      <c r="E401" s="10">
        <v>-350</v>
      </c>
      <c r="F401" s="13">
        <v>-300</v>
      </c>
      <c r="G401" s="2">
        <v>0</v>
      </c>
      <c r="H401" s="13">
        <v>-300</v>
      </c>
      <c r="I401" s="14">
        <v>-200</v>
      </c>
      <c r="J401" s="37" t="s">
        <v>160</v>
      </c>
    </row>
    <row r="402" spans="1:10" x14ac:dyDescent="0.25">
      <c r="E402" s="8"/>
      <c r="F402" s="11"/>
      <c r="H402" s="11"/>
      <c r="I402" s="15"/>
      <c r="J402" s="37"/>
    </row>
    <row r="403" spans="1:10" x14ac:dyDescent="0.25">
      <c r="A403" s="1" t="s">
        <v>0</v>
      </c>
      <c r="B403" s="1" t="s">
        <v>0</v>
      </c>
      <c r="C403" s="1" t="s">
        <v>45</v>
      </c>
      <c r="D403" s="1" t="s">
        <v>46</v>
      </c>
      <c r="E403" s="10">
        <v>-2219</v>
      </c>
      <c r="F403" s="13">
        <v>0</v>
      </c>
      <c r="G403" s="2">
        <v>-1515</v>
      </c>
      <c r="H403" s="13">
        <v>0</v>
      </c>
      <c r="I403" s="14">
        <v>0</v>
      </c>
      <c r="J403" s="37"/>
    </row>
    <row r="404" spans="1:10" x14ac:dyDescent="0.25">
      <c r="E404" s="8"/>
      <c r="F404" s="11"/>
      <c r="H404" s="11"/>
      <c r="I404" s="15"/>
      <c r="J404" s="37"/>
    </row>
    <row r="405" spans="1:10" x14ac:dyDescent="0.25">
      <c r="A405" s="1" t="s">
        <v>0</v>
      </c>
      <c r="B405" s="1" t="s">
        <v>0</v>
      </c>
      <c r="C405" s="1" t="s">
        <v>73</v>
      </c>
      <c r="D405" s="1" t="s">
        <v>74</v>
      </c>
      <c r="E405" s="10">
        <v>-3000</v>
      </c>
      <c r="F405" s="13">
        <v>-9000</v>
      </c>
      <c r="G405" s="2">
        <v>0</v>
      </c>
      <c r="H405" s="13">
        <v>-3500</v>
      </c>
      <c r="I405" s="14">
        <v>-3500</v>
      </c>
      <c r="J405" s="37" t="s">
        <v>116</v>
      </c>
    </row>
    <row r="406" spans="1:10" x14ac:dyDescent="0.25">
      <c r="E406" s="8"/>
      <c r="F406" s="11"/>
      <c r="H406" s="11"/>
      <c r="I406" s="15"/>
      <c r="J406" s="37"/>
    </row>
    <row r="407" spans="1:10" x14ac:dyDescent="0.25">
      <c r="A407" s="1" t="s">
        <v>0</v>
      </c>
      <c r="B407" s="1" t="s">
        <v>0</v>
      </c>
      <c r="C407" s="1" t="s">
        <v>53</v>
      </c>
      <c r="D407" s="1" t="s">
        <v>54</v>
      </c>
      <c r="E407" s="10">
        <v>-5390</v>
      </c>
      <c r="F407" s="13">
        <v>-6590</v>
      </c>
      <c r="G407" s="2">
        <v>-4000</v>
      </c>
      <c r="H407" s="13">
        <v>-5200</v>
      </c>
      <c r="I407" s="14">
        <v>-5000</v>
      </c>
      <c r="J407" s="37" t="s">
        <v>159</v>
      </c>
    </row>
    <row r="408" spans="1:10" x14ac:dyDescent="0.25">
      <c r="E408" s="8"/>
      <c r="F408" s="11"/>
      <c r="H408" s="11"/>
      <c r="I408" s="15"/>
      <c r="J408" s="37"/>
    </row>
    <row r="409" spans="1:10" x14ac:dyDescent="0.25">
      <c r="A409" s="1" t="s">
        <v>0</v>
      </c>
      <c r="B409" s="1" t="s">
        <v>0</v>
      </c>
      <c r="C409" s="1" t="s">
        <v>75</v>
      </c>
      <c r="D409" s="1" t="s">
        <v>76</v>
      </c>
      <c r="E409" s="10">
        <v>-8000</v>
      </c>
      <c r="F409" s="13">
        <v>-8000</v>
      </c>
      <c r="G409" s="2">
        <v>-11500</v>
      </c>
      <c r="H409" s="13">
        <v>-11500</v>
      </c>
      <c r="I409" s="14">
        <v>-8000</v>
      </c>
      <c r="J409" s="37" t="s">
        <v>158</v>
      </c>
    </row>
    <row r="410" spans="1:10" x14ac:dyDescent="0.25">
      <c r="E410" s="8"/>
      <c r="F410" s="11"/>
      <c r="H410" s="11"/>
      <c r="I410" s="15"/>
      <c r="J410" s="37"/>
    </row>
    <row r="411" spans="1:10" x14ac:dyDescent="0.25">
      <c r="A411" s="3" t="s">
        <v>126</v>
      </c>
      <c r="B411" s="3" t="s">
        <v>127</v>
      </c>
      <c r="C411" s="3"/>
      <c r="D411" s="3"/>
      <c r="E411" s="9">
        <v>-3062</v>
      </c>
      <c r="F411" s="12">
        <v>0</v>
      </c>
      <c r="G411" s="4">
        <v>-7067</v>
      </c>
      <c r="H411" s="12">
        <v>0</v>
      </c>
      <c r="I411" s="5">
        <f>SUM(I413:I433)</f>
        <v>0</v>
      </c>
    </row>
    <row r="412" spans="1:10" x14ac:dyDescent="0.25">
      <c r="E412" s="8"/>
      <c r="F412" s="11"/>
      <c r="H412" s="11"/>
      <c r="I412" s="15"/>
      <c r="J412" s="37"/>
    </row>
    <row r="413" spans="1:10" x14ac:dyDescent="0.25">
      <c r="A413" s="1" t="s">
        <v>0</v>
      </c>
      <c r="B413" s="1" t="s">
        <v>0</v>
      </c>
      <c r="C413" s="1" t="s">
        <v>7</v>
      </c>
      <c r="D413" s="1" t="s">
        <v>8</v>
      </c>
      <c r="E413" s="10">
        <v>545</v>
      </c>
      <c r="F413" s="13">
        <v>1000</v>
      </c>
      <c r="G413" s="2">
        <v>414</v>
      </c>
      <c r="H413" s="13">
        <v>1000</v>
      </c>
      <c r="I413" s="14">
        <v>1900</v>
      </c>
      <c r="J413" s="37"/>
    </row>
    <row r="414" spans="1:10" x14ac:dyDescent="0.25">
      <c r="E414" s="8"/>
      <c r="F414" s="11"/>
      <c r="H414" s="11"/>
      <c r="I414" s="15"/>
      <c r="J414" s="37"/>
    </row>
    <row r="415" spans="1:10" x14ac:dyDescent="0.25">
      <c r="A415" s="1" t="s">
        <v>0</v>
      </c>
      <c r="B415" s="1" t="s">
        <v>0</v>
      </c>
      <c r="C415" s="1" t="s">
        <v>11</v>
      </c>
      <c r="D415" s="1" t="s">
        <v>12</v>
      </c>
      <c r="E415" s="10">
        <v>9335</v>
      </c>
      <c r="F415" s="13">
        <v>10000</v>
      </c>
      <c r="G415" s="2">
        <v>2678</v>
      </c>
      <c r="H415" s="13">
        <v>15400</v>
      </c>
      <c r="I415" s="14">
        <v>11000</v>
      </c>
      <c r="J415" s="37"/>
    </row>
    <row r="416" spans="1:10" x14ac:dyDescent="0.25">
      <c r="E416" s="8"/>
      <c r="F416" s="11"/>
      <c r="H416" s="11"/>
      <c r="I416" s="15"/>
      <c r="J416" s="37"/>
    </row>
    <row r="417" spans="1:10" x14ac:dyDescent="0.25">
      <c r="A417" s="1" t="s">
        <v>0</v>
      </c>
      <c r="B417" s="1" t="s">
        <v>0</v>
      </c>
      <c r="C417" s="1" t="s">
        <v>13</v>
      </c>
      <c r="D417" s="1" t="s">
        <v>14</v>
      </c>
      <c r="E417" s="10">
        <v>445</v>
      </c>
      <c r="F417" s="13">
        <v>0</v>
      </c>
      <c r="G417" s="2">
        <v>0</v>
      </c>
      <c r="H417" s="13">
        <v>0</v>
      </c>
      <c r="I417" s="14">
        <v>0</v>
      </c>
      <c r="J417" s="37"/>
    </row>
    <row r="418" spans="1:10" x14ac:dyDescent="0.25">
      <c r="E418" s="8"/>
      <c r="F418" s="11"/>
      <c r="H418" s="11"/>
      <c r="I418" s="15"/>
      <c r="J418" s="37"/>
    </row>
    <row r="419" spans="1:10" x14ac:dyDescent="0.25">
      <c r="A419" s="1" t="s">
        <v>0</v>
      </c>
      <c r="B419" s="1" t="s">
        <v>0</v>
      </c>
      <c r="C419" s="1" t="s">
        <v>17</v>
      </c>
      <c r="D419" s="1" t="s">
        <v>18</v>
      </c>
      <c r="E419" s="10">
        <v>33</v>
      </c>
      <c r="F419" s="13">
        <v>0</v>
      </c>
      <c r="G419" s="2">
        <v>30</v>
      </c>
      <c r="H419" s="13">
        <v>100</v>
      </c>
      <c r="I419" s="14">
        <v>100</v>
      </c>
      <c r="J419" s="37"/>
    </row>
    <row r="420" spans="1:10" x14ac:dyDescent="0.25">
      <c r="E420" s="8"/>
      <c r="F420" s="11"/>
      <c r="H420" s="11"/>
      <c r="I420" s="15"/>
      <c r="J420" s="37"/>
    </row>
    <row r="421" spans="1:10" x14ac:dyDescent="0.25">
      <c r="A421" s="1" t="s">
        <v>0</v>
      </c>
      <c r="B421" s="1" t="s">
        <v>0</v>
      </c>
      <c r="C421" s="1" t="s">
        <v>19</v>
      </c>
      <c r="D421" s="1" t="s">
        <v>20</v>
      </c>
      <c r="E421" s="10">
        <v>0</v>
      </c>
      <c r="F421" s="13">
        <v>1000</v>
      </c>
      <c r="G421" s="2">
        <v>0</v>
      </c>
      <c r="H421" s="13">
        <v>1000</v>
      </c>
      <c r="I421" s="14">
        <v>0</v>
      </c>
      <c r="J421" s="37"/>
    </row>
    <row r="422" spans="1:10" x14ac:dyDescent="0.25">
      <c r="E422" s="8"/>
      <c r="F422" s="11"/>
      <c r="H422" s="11"/>
      <c r="I422" s="15"/>
      <c r="J422" s="37"/>
    </row>
    <row r="423" spans="1:10" x14ac:dyDescent="0.25">
      <c r="A423" s="1" t="s">
        <v>0</v>
      </c>
      <c r="B423" s="1" t="s">
        <v>0</v>
      </c>
      <c r="C423" s="1" t="s">
        <v>23</v>
      </c>
      <c r="D423" s="1" t="s">
        <v>24</v>
      </c>
      <c r="E423" s="10">
        <v>0</v>
      </c>
      <c r="F423" s="13">
        <v>1300</v>
      </c>
      <c r="G423" s="2">
        <v>0</v>
      </c>
      <c r="H423" s="13">
        <v>0</v>
      </c>
      <c r="I423" s="14">
        <v>0</v>
      </c>
      <c r="J423" s="37"/>
    </row>
    <row r="424" spans="1:10" x14ac:dyDescent="0.25">
      <c r="E424" s="8"/>
      <c r="F424" s="11"/>
      <c r="H424" s="11"/>
      <c r="I424" s="15"/>
      <c r="J424" s="37"/>
    </row>
    <row r="425" spans="1:10" x14ac:dyDescent="0.25">
      <c r="A425" s="1" t="s">
        <v>0</v>
      </c>
      <c r="B425" s="1" t="s">
        <v>0</v>
      </c>
      <c r="C425" s="1" t="s">
        <v>31</v>
      </c>
      <c r="D425" s="1" t="s">
        <v>32</v>
      </c>
      <c r="E425" s="10">
        <v>1536</v>
      </c>
      <c r="F425" s="13">
        <v>0</v>
      </c>
      <c r="G425" s="2">
        <v>505</v>
      </c>
      <c r="H425" s="13">
        <v>0</v>
      </c>
      <c r="I425" s="14">
        <v>0</v>
      </c>
      <c r="J425" s="37"/>
    </row>
    <row r="426" spans="1:10" x14ac:dyDescent="0.25">
      <c r="E426" s="8"/>
      <c r="F426" s="11"/>
      <c r="H426" s="11"/>
      <c r="I426" s="15"/>
      <c r="J426" s="37"/>
    </row>
    <row r="427" spans="1:10" x14ac:dyDescent="0.25">
      <c r="A427" s="1" t="s">
        <v>0</v>
      </c>
      <c r="B427" s="1" t="s">
        <v>0</v>
      </c>
      <c r="C427" s="1" t="s">
        <v>45</v>
      </c>
      <c r="D427" s="1" t="s">
        <v>46</v>
      </c>
      <c r="E427" s="10">
        <v>-1536</v>
      </c>
      <c r="F427" s="13">
        <v>0</v>
      </c>
      <c r="G427" s="2">
        <v>-505</v>
      </c>
      <c r="H427" s="13">
        <v>0</v>
      </c>
      <c r="I427" s="14">
        <v>0</v>
      </c>
      <c r="J427" s="37"/>
    </row>
    <row r="428" spans="1:10" x14ac:dyDescent="0.25">
      <c r="E428" s="8"/>
      <c r="F428" s="11"/>
      <c r="H428" s="11"/>
      <c r="I428" s="15"/>
      <c r="J428" s="37"/>
    </row>
    <row r="429" spans="1:10" x14ac:dyDescent="0.25">
      <c r="A429" s="1" t="s">
        <v>0</v>
      </c>
      <c r="B429" s="1" t="s">
        <v>0</v>
      </c>
      <c r="C429" s="1" t="s">
        <v>113</v>
      </c>
      <c r="D429" s="1" t="s">
        <v>114</v>
      </c>
      <c r="E429" s="10">
        <v>-3293</v>
      </c>
      <c r="F429" s="13">
        <v>-3300</v>
      </c>
      <c r="G429" s="2">
        <v>-3670</v>
      </c>
      <c r="H429" s="13">
        <v>-3000</v>
      </c>
      <c r="I429" s="14">
        <v>-3000</v>
      </c>
      <c r="J429" s="37"/>
    </row>
    <row r="430" spans="1:10" x14ac:dyDescent="0.25">
      <c r="E430" s="8"/>
      <c r="F430" s="11"/>
      <c r="H430" s="11"/>
      <c r="I430" s="15"/>
      <c r="J430" s="37"/>
    </row>
    <row r="431" spans="1:10" x14ac:dyDescent="0.25">
      <c r="A431" s="1" t="s">
        <v>0</v>
      </c>
      <c r="B431" s="1" t="s">
        <v>0</v>
      </c>
      <c r="C431" s="1" t="s">
        <v>49</v>
      </c>
      <c r="D431" s="1" t="s">
        <v>50</v>
      </c>
      <c r="E431" s="10">
        <v>-10127</v>
      </c>
      <c r="F431" s="13">
        <v>-10000</v>
      </c>
      <c r="G431" s="2">
        <v>-2020</v>
      </c>
      <c r="H431" s="13">
        <v>-10000</v>
      </c>
      <c r="I431" s="14">
        <v>-10000</v>
      </c>
      <c r="J431" s="37"/>
    </row>
    <row r="432" spans="1:10" x14ac:dyDescent="0.25">
      <c r="E432" s="8"/>
      <c r="F432" s="11"/>
      <c r="H432" s="11"/>
      <c r="I432" s="15"/>
      <c r="J432" s="37"/>
    </row>
    <row r="433" spans="1:10" x14ac:dyDescent="0.25">
      <c r="A433" s="1" t="s">
        <v>0</v>
      </c>
      <c r="B433" s="1" t="s">
        <v>0</v>
      </c>
      <c r="C433" s="1" t="s">
        <v>75</v>
      </c>
      <c r="D433" s="1" t="s">
        <v>76</v>
      </c>
      <c r="E433" s="10">
        <v>0</v>
      </c>
      <c r="F433" s="13">
        <v>0</v>
      </c>
      <c r="G433" s="2">
        <v>-4500</v>
      </c>
      <c r="H433" s="13">
        <v>-4500</v>
      </c>
      <c r="I433" s="14">
        <v>0</v>
      </c>
      <c r="J433" s="37"/>
    </row>
    <row r="434" spans="1:10" x14ac:dyDescent="0.25">
      <c r="E434" s="8"/>
      <c r="F434" s="11"/>
      <c r="H434" s="11"/>
      <c r="I434" s="15"/>
      <c r="J434" s="37"/>
    </row>
    <row r="435" spans="1:10" x14ac:dyDescent="0.25">
      <c r="A435" s="3" t="s">
        <v>128</v>
      </c>
      <c r="B435" s="3" t="s">
        <v>129</v>
      </c>
      <c r="C435" s="3"/>
      <c r="D435" s="3"/>
      <c r="E435" s="9">
        <v>-2006</v>
      </c>
      <c r="F435" s="12">
        <v>0</v>
      </c>
      <c r="G435" s="4">
        <v>0</v>
      </c>
      <c r="H435" s="12">
        <v>0</v>
      </c>
      <c r="I435" s="5">
        <f>SUM(I437:I445)</f>
        <v>0</v>
      </c>
    </row>
    <row r="436" spans="1:10" x14ac:dyDescent="0.25">
      <c r="E436" s="8"/>
      <c r="F436" s="11"/>
      <c r="H436" s="11"/>
      <c r="I436" s="15"/>
      <c r="J436" s="37"/>
    </row>
    <row r="437" spans="1:10" x14ac:dyDescent="0.25">
      <c r="A437" s="1" t="s">
        <v>0</v>
      </c>
      <c r="B437" s="1" t="s">
        <v>0</v>
      </c>
      <c r="C437" s="1" t="s">
        <v>7</v>
      </c>
      <c r="D437" s="1" t="s">
        <v>8</v>
      </c>
      <c r="E437" s="10">
        <v>7994</v>
      </c>
      <c r="F437" s="13">
        <v>5000</v>
      </c>
      <c r="G437" s="2">
        <v>0</v>
      </c>
      <c r="H437" s="13">
        <v>4000</v>
      </c>
      <c r="I437" s="14">
        <v>5000</v>
      </c>
      <c r="J437" s="37"/>
    </row>
    <row r="438" spans="1:10" x14ac:dyDescent="0.25">
      <c r="E438" s="8"/>
      <c r="F438" s="11"/>
      <c r="H438" s="11"/>
      <c r="I438" s="15"/>
      <c r="J438" s="37"/>
    </row>
    <row r="439" spans="1:10" x14ac:dyDescent="0.25">
      <c r="A439" s="1" t="s">
        <v>0</v>
      </c>
      <c r="B439" s="1" t="s">
        <v>0</v>
      </c>
      <c r="C439" s="1" t="s">
        <v>23</v>
      </c>
      <c r="D439" s="1" t="s">
        <v>24</v>
      </c>
      <c r="E439" s="10">
        <v>0</v>
      </c>
      <c r="F439" s="13">
        <v>5000</v>
      </c>
      <c r="G439" s="2">
        <v>0</v>
      </c>
      <c r="H439" s="13">
        <v>4000</v>
      </c>
      <c r="I439" s="14">
        <v>5000</v>
      </c>
      <c r="J439" s="37"/>
    </row>
    <row r="440" spans="1:10" x14ac:dyDescent="0.25">
      <c r="E440" s="8"/>
      <c r="F440" s="11"/>
      <c r="H440" s="11"/>
      <c r="I440" s="15"/>
      <c r="J440" s="37"/>
    </row>
    <row r="441" spans="1:10" x14ac:dyDescent="0.25">
      <c r="A441" s="1" t="s">
        <v>0</v>
      </c>
      <c r="B441" s="1" t="s">
        <v>0</v>
      </c>
      <c r="C441" s="1" t="s">
        <v>31</v>
      </c>
      <c r="D441" s="1" t="s">
        <v>32</v>
      </c>
      <c r="E441" s="10">
        <v>1998</v>
      </c>
      <c r="F441" s="13">
        <v>0</v>
      </c>
      <c r="G441" s="2">
        <v>0</v>
      </c>
      <c r="H441" s="13">
        <v>0</v>
      </c>
      <c r="I441" s="14">
        <v>0</v>
      </c>
      <c r="J441" s="37"/>
    </row>
    <row r="442" spans="1:10" x14ac:dyDescent="0.25">
      <c r="E442" s="8"/>
      <c r="F442" s="11"/>
      <c r="H442" s="11"/>
      <c r="I442" s="15"/>
      <c r="J442" s="37"/>
    </row>
    <row r="443" spans="1:10" x14ac:dyDescent="0.25">
      <c r="A443" s="1" t="s">
        <v>0</v>
      </c>
      <c r="B443" s="1" t="s">
        <v>0</v>
      </c>
      <c r="C443" s="1" t="s">
        <v>45</v>
      </c>
      <c r="D443" s="1" t="s">
        <v>46</v>
      </c>
      <c r="E443" s="10">
        <v>-1998</v>
      </c>
      <c r="F443" s="13">
        <v>0</v>
      </c>
      <c r="G443" s="2">
        <v>0</v>
      </c>
      <c r="H443" s="13">
        <v>0</v>
      </c>
      <c r="I443" s="14">
        <v>0</v>
      </c>
      <c r="J443" s="37"/>
    </row>
    <row r="444" spans="1:10" x14ac:dyDescent="0.25">
      <c r="E444" s="8"/>
      <c r="F444" s="11"/>
      <c r="H444" s="11"/>
      <c r="I444" s="15"/>
      <c r="J444" s="37"/>
    </row>
    <row r="445" spans="1:10" x14ac:dyDescent="0.25">
      <c r="A445" s="1" t="s">
        <v>0</v>
      </c>
      <c r="B445" s="1" t="s">
        <v>0</v>
      </c>
      <c r="C445" s="1" t="s">
        <v>73</v>
      </c>
      <c r="D445" s="1" t="s">
        <v>74</v>
      </c>
      <c r="E445" s="10">
        <v>-10000</v>
      </c>
      <c r="F445" s="13">
        <v>-10000</v>
      </c>
      <c r="G445" s="2">
        <v>0</v>
      </c>
      <c r="H445" s="13">
        <v>-8000</v>
      </c>
      <c r="I445" s="14">
        <v>-10000</v>
      </c>
      <c r="J445" s="37"/>
    </row>
    <row r="446" spans="1:10" x14ac:dyDescent="0.25">
      <c r="E446" s="8"/>
      <c r="F446" s="11"/>
      <c r="H446" s="11"/>
      <c r="I446" s="15"/>
      <c r="J446" s="37"/>
    </row>
    <row r="447" spans="1:10" x14ac:dyDescent="0.25">
      <c r="A447" s="3" t="s">
        <v>130</v>
      </c>
      <c r="B447" s="3" t="s">
        <v>131</v>
      </c>
      <c r="C447" s="3"/>
      <c r="D447" s="3"/>
      <c r="E447" s="9">
        <v>13744</v>
      </c>
      <c r="F447" s="12">
        <v>0</v>
      </c>
      <c r="G447" s="4">
        <v>10834</v>
      </c>
      <c r="H447" s="12">
        <v>0</v>
      </c>
      <c r="I447" s="5">
        <f>SUM(I449:I461)</f>
        <v>0</v>
      </c>
    </row>
    <row r="448" spans="1:10" x14ac:dyDescent="0.25">
      <c r="E448" s="8"/>
      <c r="F448" s="11"/>
      <c r="H448" s="11"/>
      <c r="I448" s="15"/>
      <c r="J448" s="37"/>
    </row>
    <row r="449" spans="1:10" x14ac:dyDescent="0.25">
      <c r="A449" s="1" t="s">
        <v>0</v>
      </c>
      <c r="B449" s="1" t="s">
        <v>0</v>
      </c>
      <c r="C449" s="1" t="s">
        <v>9</v>
      </c>
      <c r="D449" s="1" t="s">
        <v>10</v>
      </c>
      <c r="E449" s="10">
        <v>3224</v>
      </c>
      <c r="F449" s="13">
        <v>12000</v>
      </c>
      <c r="G449" s="2">
        <v>717</v>
      </c>
      <c r="H449" s="13">
        <v>3000</v>
      </c>
      <c r="I449" s="14">
        <v>4000</v>
      </c>
      <c r="J449" s="37"/>
    </row>
    <row r="450" spans="1:10" x14ac:dyDescent="0.25">
      <c r="E450" s="8"/>
      <c r="F450" s="11"/>
      <c r="H450" s="11"/>
      <c r="I450" s="15"/>
      <c r="J450" s="37"/>
    </row>
    <row r="451" spans="1:10" x14ac:dyDescent="0.25">
      <c r="A451" s="1" t="s">
        <v>0</v>
      </c>
      <c r="B451" s="1" t="s">
        <v>0</v>
      </c>
      <c r="C451" s="1" t="s">
        <v>17</v>
      </c>
      <c r="D451" s="1" t="s">
        <v>18</v>
      </c>
      <c r="E451" s="10">
        <v>252</v>
      </c>
      <c r="F451" s="13">
        <v>0</v>
      </c>
      <c r="G451" s="2">
        <v>190</v>
      </c>
      <c r="H451" s="13">
        <v>500</v>
      </c>
      <c r="I451" s="14">
        <v>500</v>
      </c>
      <c r="J451" s="37"/>
    </row>
    <row r="452" spans="1:10" x14ac:dyDescent="0.25">
      <c r="E452" s="8"/>
      <c r="F452" s="11"/>
      <c r="H452" s="11"/>
      <c r="I452" s="15"/>
      <c r="J452" s="37"/>
    </row>
    <row r="453" spans="1:10" x14ac:dyDescent="0.25">
      <c r="A453" s="1" t="s">
        <v>0</v>
      </c>
      <c r="B453" s="1" t="s">
        <v>0</v>
      </c>
      <c r="C453" s="1" t="s">
        <v>19</v>
      </c>
      <c r="D453" s="1" t="s">
        <v>20</v>
      </c>
      <c r="E453" s="10">
        <v>879</v>
      </c>
      <c r="F453" s="13">
        <v>6000</v>
      </c>
      <c r="G453" s="2">
        <v>0</v>
      </c>
      <c r="H453" s="13">
        <v>1500</v>
      </c>
      <c r="I453" s="14">
        <v>1500</v>
      </c>
      <c r="J453" s="37"/>
    </row>
    <row r="454" spans="1:10" x14ac:dyDescent="0.25">
      <c r="E454" s="8"/>
      <c r="F454" s="11"/>
      <c r="H454" s="11"/>
      <c r="I454" s="15"/>
      <c r="J454" s="37"/>
    </row>
    <row r="455" spans="1:10" x14ac:dyDescent="0.25">
      <c r="A455" s="1" t="s">
        <v>0</v>
      </c>
      <c r="B455" s="1" t="s">
        <v>0</v>
      </c>
      <c r="C455" s="1" t="s">
        <v>31</v>
      </c>
      <c r="D455" s="1" t="s">
        <v>32</v>
      </c>
      <c r="E455" s="10">
        <v>220</v>
      </c>
      <c r="F455" s="13">
        <v>0</v>
      </c>
      <c r="G455" s="2">
        <v>0</v>
      </c>
      <c r="H455" s="13">
        <v>0</v>
      </c>
      <c r="I455" s="14">
        <v>0</v>
      </c>
      <c r="J455" s="37"/>
    </row>
    <row r="456" spans="1:10" x14ac:dyDescent="0.25">
      <c r="E456" s="8"/>
      <c r="F456" s="11"/>
      <c r="H456" s="11"/>
      <c r="I456" s="15"/>
      <c r="J456" s="37"/>
    </row>
    <row r="457" spans="1:10" x14ac:dyDescent="0.25">
      <c r="A457" s="1" t="s">
        <v>0</v>
      </c>
      <c r="B457" s="1" t="s">
        <v>0</v>
      </c>
      <c r="C457" s="1" t="s">
        <v>39</v>
      </c>
      <c r="D457" s="1" t="s">
        <v>40</v>
      </c>
      <c r="E457" s="10">
        <v>54648</v>
      </c>
      <c r="F457" s="13">
        <v>68000</v>
      </c>
      <c r="G457" s="2">
        <v>30000</v>
      </c>
      <c r="H457" s="13">
        <v>30000</v>
      </c>
      <c r="I457" s="14">
        <v>30000</v>
      </c>
      <c r="J457" s="37"/>
    </row>
    <row r="458" spans="1:10" x14ac:dyDescent="0.25">
      <c r="E458" s="8"/>
      <c r="F458" s="11"/>
      <c r="H458" s="11"/>
      <c r="I458" s="15"/>
      <c r="J458" s="37"/>
    </row>
    <row r="459" spans="1:10" x14ac:dyDescent="0.25">
      <c r="A459" s="1" t="s">
        <v>0</v>
      </c>
      <c r="B459" s="1" t="s">
        <v>0</v>
      </c>
      <c r="C459" s="1" t="s">
        <v>63</v>
      </c>
      <c r="D459" s="1" t="s">
        <v>64</v>
      </c>
      <c r="E459" s="10">
        <v>-45258</v>
      </c>
      <c r="F459" s="13">
        <v>-86000</v>
      </c>
      <c r="G459" s="2">
        <v>-20073</v>
      </c>
      <c r="H459" s="13">
        <v>-35000</v>
      </c>
      <c r="I459" s="14">
        <v>-36000</v>
      </c>
      <c r="J459" s="37"/>
    </row>
    <row r="460" spans="1:10" x14ac:dyDescent="0.25">
      <c r="E460" s="8"/>
      <c r="F460" s="11"/>
      <c r="H460" s="11"/>
      <c r="I460" s="15"/>
      <c r="J460" s="37"/>
    </row>
    <row r="461" spans="1:10" x14ac:dyDescent="0.25">
      <c r="A461" s="1" t="s">
        <v>0</v>
      </c>
      <c r="B461" s="1" t="s">
        <v>0</v>
      </c>
      <c r="C461" s="1" t="s">
        <v>45</v>
      </c>
      <c r="D461" s="1" t="s">
        <v>46</v>
      </c>
      <c r="E461" s="10">
        <v>-220</v>
      </c>
      <c r="F461" s="13">
        <v>0</v>
      </c>
      <c r="G461" s="2">
        <v>0</v>
      </c>
      <c r="H461" s="13">
        <v>0</v>
      </c>
      <c r="I461" s="14">
        <v>0</v>
      </c>
      <c r="J461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Færder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Lægreid</dc:creator>
  <cp:lastModifiedBy>Elin Lægreid</cp:lastModifiedBy>
  <dcterms:created xsi:type="dcterms:W3CDTF">2020-10-20T06:27:22Z</dcterms:created>
  <dcterms:modified xsi:type="dcterms:W3CDTF">2020-12-17T12:52:39Z</dcterms:modified>
</cp:coreProperties>
</file>