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8_{8AF91B06-579A-4B43-BCE2-F1F1D9CFDF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alkulator for reiseutgifter" sheetId="1" r:id="rId1"/>
    <sheet name="Ark1" sheetId="2" r:id="rId2"/>
  </sheets>
  <definedNames>
    <definedName name="Bispedømme">'Ark1'!$A$1:$A$14</definedName>
    <definedName name="ColumnTitle1">'Kalkulator for reiseutgifter'!#REF!</definedName>
    <definedName name="RowTitleRegion1..D3">'Kalkulator for reiseutgifter'!#REF!</definedName>
    <definedName name="RowTitleRegion2..D5">'Kalkulator for reiseutgifter'!#REF!</definedName>
    <definedName name="RowTitleRegion3..D6">'Kalkulator for reiseutgifter'!#REF!</definedName>
    <definedName name="RowTitleRegion4..I7">'Kalkulator for reiseutgifter'!#REF!</definedName>
    <definedName name="_xlnm.Print_Area" localSheetId="0">'Kalkulator for reiseutgifter'!$A$1:$Q$44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G29" i="1"/>
  <c r="H29" i="1"/>
  <c r="I29" i="1"/>
  <c r="Q40" i="1"/>
  <c r="Q32" i="1"/>
  <c r="Q38" i="1"/>
  <c r="Q33" i="1"/>
  <c r="Q34" i="1"/>
  <c r="Q35" i="1"/>
  <c r="Q36" i="1"/>
  <c r="Q37" i="1"/>
  <c r="Q39" i="1"/>
  <c r="J18" i="1"/>
  <c r="L28" i="1"/>
  <c r="L27" i="1"/>
  <c r="L26" i="1"/>
  <c r="L25" i="1"/>
  <c r="L24" i="1"/>
  <c r="L23" i="1"/>
  <c r="L22" i="1"/>
  <c r="L21" i="1"/>
  <c r="L20" i="1"/>
  <c r="L19" i="1"/>
  <c r="L18" i="1"/>
  <c r="J28" i="1"/>
  <c r="Q28" i="1" s="1"/>
  <c r="J27" i="1"/>
  <c r="Q27" i="1" s="1"/>
  <c r="J26" i="1"/>
  <c r="Q26" i="1" s="1"/>
  <c r="J25" i="1"/>
  <c r="Q25" i="1" s="1"/>
  <c r="J24" i="1"/>
  <c r="Q24" i="1" s="1"/>
  <c r="J23" i="1"/>
  <c r="Q23" i="1" s="1"/>
  <c r="J22" i="1"/>
  <c r="Q22" i="1" s="1"/>
  <c r="J21" i="1"/>
  <c r="Q21" i="1" s="1"/>
  <c r="J20" i="1"/>
  <c r="Q20" i="1" s="1"/>
  <c r="J19" i="1"/>
  <c r="Q19" i="1" s="1"/>
  <c r="Q18" i="1" l="1"/>
</calcChain>
</file>

<file path=xl/sharedStrings.xml><?xml version="1.0" encoding="utf-8"?>
<sst xmlns="http://schemas.openxmlformats.org/spreadsheetml/2006/main" count="68" uniqueCount="65">
  <si>
    <t>DEN NORSKE KIRKE
DEN NORSKE KYRKJA
NORGGA GIRKU</t>
  </si>
  <si>
    <t xml:space="preserve">07 Refusjon av utlegg og km-godtgjørelse </t>
  </si>
  <si>
    <t>Velg Bispedømme</t>
  </si>
  <si>
    <t>Oppdatert april 2025</t>
  </si>
  <si>
    <t>Samle opp for én eller flere måneder og send til lønnsseksjonen på rDNK.lonn@kirken.no</t>
  </si>
  <si>
    <r>
      <rPr>
        <sz val="20"/>
        <color rgb="FFFF0000"/>
        <rFont val="Arial"/>
        <family val="2"/>
        <scheme val="major"/>
      </rPr>
      <t>Alt med * må fylles inn</t>
    </r>
    <r>
      <rPr>
        <sz val="20"/>
        <color rgb="FF1A1A1A"/>
        <rFont val="Arial"/>
        <scheme val="major"/>
      </rPr>
      <t xml:space="preserve"> (Det gis ordinært ikke godtgjøring for reiser med total lengde på under 1000 meter)</t>
    </r>
  </si>
  <si>
    <t>Etternavn *</t>
  </si>
  <si>
    <t>Fornavn *</t>
  </si>
  <si>
    <r>
      <t xml:space="preserve">Ansattnr </t>
    </r>
    <r>
      <rPr>
        <sz val="16"/>
        <rFont val="Arial"/>
        <family val="2"/>
      </rPr>
      <t>ev. Fødselsnummer</t>
    </r>
    <r>
      <rPr>
        <sz val="16"/>
        <color rgb="FFFF0000"/>
        <rFont val="Arial"/>
        <family val="2"/>
      </rPr>
      <t xml:space="preserve"> *</t>
    </r>
  </si>
  <si>
    <t xml:space="preserve"> </t>
  </si>
  <si>
    <t>Privatadresse</t>
  </si>
  <si>
    <t>Postnr.</t>
  </si>
  <si>
    <t>Poststed</t>
  </si>
  <si>
    <t>Bankkonto *</t>
  </si>
  <si>
    <t>E-post adresse privat*</t>
  </si>
  <si>
    <t>E-post adresse jobb *</t>
  </si>
  <si>
    <t>Mobilnummer</t>
  </si>
  <si>
    <t>Avdeling/Prosti/Koststed: *</t>
  </si>
  <si>
    <t>Eventuelt Prosjekt:</t>
  </si>
  <si>
    <t xml:space="preserve">Passasjertillegg: </t>
  </si>
  <si>
    <t>Elbilsats:</t>
  </si>
  <si>
    <t>Oppdragsgiver/ Formål *</t>
  </si>
  <si>
    <t xml:space="preserve">Vanlig bil sats: </t>
  </si>
  <si>
    <t>Reisedatoer:</t>
  </si>
  <si>
    <t>Fra dato *</t>
  </si>
  <si>
    <t>Til dato *</t>
  </si>
  <si>
    <t>Kilometergodtgjørelse - pga miljøregnskapet er vi pålagt å skille mellom el-bil og bensin/diesel bil.</t>
  </si>
  <si>
    <t>Dato</t>
  </si>
  <si>
    <t>Fra (startsted)</t>
  </si>
  <si>
    <t>Til (bestemmelsessted)</t>
  </si>
  <si>
    <r>
      <t xml:space="preserve">Km. Bil diesel </t>
    </r>
    <r>
      <rPr>
        <b/>
        <sz val="14"/>
        <color rgb="FFFF0000"/>
        <rFont val="Calibri"/>
        <family val="2"/>
        <scheme val="minor"/>
      </rPr>
      <t>(Kun tall i dette feltet)</t>
    </r>
  </si>
  <si>
    <r>
      <t xml:space="preserve">Km. Bil bensin </t>
    </r>
    <r>
      <rPr>
        <b/>
        <sz val="14"/>
        <color rgb="FFFF0000"/>
        <rFont val="Calibri"/>
        <family val="2"/>
        <scheme val="minor"/>
      </rPr>
      <t>(Kun tall i dette feltet)</t>
    </r>
  </si>
  <si>
    <r>
      <t xml:space="preserve">Km. El-bil </t>
    </r>
    <r>
      <rPr>
        <b/>
        <sz val="14"/>
        <color rgb="FFFF0000"/>
        <rFont val="Calibri"/>
        <family val="2"/>
        <scheme val="minor"/>
      </rPr>
      <t>(Kun tall i dette feltet)</t>
    </r>
  </si>
  <si>
    <t>Sats</t>
  </si>
  <si>
    <t>Passasjer Antall</t>
  </si>
  <si>
    <t>Passasjer  tillegg</t>
  </si>
  <si>
    <t>Navn til passasjer</t>
  </si>
  <si>
    <t>Kr.</t>
  </si>
  <si>
    <t>Sum antall kilometer:</t>
  </si>
  <si>
    <t>Andre utlegg</t>
  </si>
  <si>
    <t>Type</t>
  </si>
  <si>
    <t xml:space="preserve">Pris </t>
  </si>
  <si>
    <t>Antall</t>
  </si>
  <si>
    <t>Kr</t>
  </si>
  <si>
    <t xml:space="preserve">Totalt: </t>
  </si>
  <si>
    <t>Sum utlegg:</t>
  </si>
  <si>
    <t>Totalt til utbetaling:</t>
  </si>
  <si>
    <t>Kommentar</t>
  </si>
  <si>
    <t>Jeg samtykker i at ev. skyldig beløp kan trekkes i lønn</t>
  </si>
  <si>
    <t>Utsteders underskrift</t>
  </si>
  <si>
    <t>Signatur</t>
  </si>
  <si>
    <t>Satsene og beregningene er tatt med for å gi en omtrentlig oversikt over hva som vil bli utbetalt. Det er de satsene og beregningene som ligger i lønnssystemet som vil bli brukt ved utbetalingen av reiseregningen. Utbetalingsbeløpet kan bli mindre pga. forskuddstrekk.</t>
  </si>
  <si>
    <t>Agder og Telemark bispedømme</t>
  </si>
  <si>
    <t>Bjørgvin bispedømme</t>
  </si>
  <si>
    <t>Borg bispedømme</t>
  </si>
  <si>
    <t>Hamar bispedømme</t>
  </si>
  <si>
    <t>Kirkerådet</t>
  </si>
  <si>
    <t>Møre bispedømme</t>
  </si>
  <si>
    <t>Nidaros bispedømme</t>
  </si>
  <si>
    <t>Nord Hålogaland bispedømme</t>
  </si>
  <si>
    <t>Oslo bispedømme</t>
  </si>
  <si>
    <t>Stavanger bispedømme</t>
  </si>
  <si>
    <t>Svalbard</t>
  </si>
  <si>
    <t>Sør Hålogaland bispedømme</t>
  </si>
  <si>
    <t>Tunsberg bispedømme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</si>
</sst>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kr&quot;\ #,##0.00;[Red]\-&quot;kr&quot;\ #,##0.00"/>
    <numFmt numFmtId="164" formatCode="&quot;$&quot;#,##0.00;[Red]&quot;$&quot;#,##0.00"/>
    <numFmt numFmtId="165" formatCode="[$-409]d\-mmm;@"/>
    <numFmt numFmtId="166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6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u/>
      <sz val="20"/>
      <color theme="10"/>
      <name val="Arial"/>
      <family val="2"/>
      <scheme val="major"/>
    </font>
    <font>
      <b/>
      <sz val="14"/>
      <name val="Calibri"/>
      <family val="2"/>
      <scheme val="minor"/>
    </font>
    <font>
      <sz val="1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Arial"/>
      <family val="2"/>
    </font>
    <font>
      <b/>
      <sz val="26"/>
      <name val="Arial"/>
      <family val="2"/>
    </font>
    <font>
      <sz val="20"/>
      <color theme="1"/>
      <name val="Calibri"/>
      <family val="2"/>
      <scheme val="minor"/>
    </font>
    <font>
      <sz val="20"/>
      <color rgb="FF1A1A1A"/>
      <name val="Arial"/>
      <scheme val="major"/>
    </font>
    <font>
      <b/>
      <sz val="14"/>
      <color rgb="FF000000"/>
      <name val="Calibri"/>
      <family val="2"/>
      <scheme val="minor"/>
    </font>
    <font>
      <sz val="20"/>
      <color rgb="FFFF0000"/>
      <name val="Arial"/>
      <family val="2"/>
      <scheme val="major"/>
    </font>
    <font>
      <sz val="20"/>
      <color rgb="FF1A1A1A"/>
      <name val="Arial"/>
      <family val="2"/>
      <scheme val="maj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rgb="FF4F81BD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6">
    <xf numFmtId="0" fontId="0" fillId="0" borderId="0">
      <alignment vertical="center" wrapText="1"/>
    </xf>
    <xf numFmtId="1" fontId="1" fillId="0" borderId="0" applyFont="0" applyFill="0" applyBorder="0" applyProtection="0">
      <alignment horizontal="center" vertical="center"/>
    </xf>
    <xf numFmtId="164" fontId="1" fillId="0" borderId="0" applyFont="0" applyFill="0" applyBorder="0" applyProtection="0">
      <alignment horizontal="right" vertical="center"/>
    </xf>
    <xf numFmtId="0" fontId="4" fillId="0" borderId="0">
      <alignment horizontal="center" vertical="center" wrapText="1"/>
    </xf>
    <xf numFmtId="0" fontId="5" fillId="3" borderId="1">
      <alignment horizontal="left" vertical="center" indent="1"/>
    </xf>
    <xf numFmtId="0" fontId="5" fillId="3" borderId="0">
      <alignment horizontal="center" vertical="center" wrapText="1"/>
    </xf>
    <xf numFmtId="0" fontId="6" fillId="2" borderId="1" applyNumberFormat="0" applyProtection="0">
      <alignment horizontal="left" vertical="center" indent="1"/>
    </xf>
    <xf numFmtId="0" fontId="3" fillId="2" borderId="2">
      <alignment vertical="center"/>
    </xf>
    <xf numFmtId="1" fontId="3" fillId="0" borderId="0" applyFont="0" applyFill="0" applyBorder="0" applyProtection="0">
      <alignment horizontal="center" vertical="center"/>
    </xf>
    <xf numFmtId="0" fontId="6" fillId="2" borderId="1">
      <alignment horizontal="center" vertical="center"/>
    </xf>
    <xf numFmtId="165" fontId="3" fillId="0" borderId="0" applyFill="0" applyBorder="0">
      <alignment horizontal="right" vertical="center"/>
    </xf>
    <xf numFmtId="164" fontId="1" fillId="0" borderId="0" applyFont="0" applyFill="0" applyBorder="0" applyProtection="0">
      <alignment horizontal="center" vertical="center"/>
    </xf>
    <xf numFmtId="0" fontId="2" fillId="2" borderId="1">
      <alignment horizontal="left" vertical="center" indent="1"/>
    </xf>
    <xf numFmtId="164" fontId="5" fillId="3" borderId="1">
      <alignment horizontal="center" vertical="center"/>
    </xf>
    <xf numFmtId="0" fontId="22" fillId="0" borderId="0" applyNumberFormat="0" applyFill="0" applyBorder="0" applyAlignment="0" applyProtection="0">
      <alignment vertical="center" wrapText="1"/>
    </xf>
    <xf numFmtId="0" fontId="25" fillId="0" borderId="0" applyNumberFormat="0" applyFill="0" applyBorder="0" applyAlignment="0" applyProtection="0">
      <alignment vertical="center" wrapText="1"/>
    </xf>
  </cellStyleXfs>
  <cellXfs count="197">
    <xf numFmtId="0" fontId="0" fillId="0" borderId="0" xfId="0">
      <alignment vertical="center" wrapText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0" fillId="0" borderId="0" xfId="0" applyFont="1" applyAlignment="1"/>
    <xf numFmtId="0" fontId="19" fillId="0" borderId="0" xfId="0" applyFont="1" applyAlignment="1"/>
    <xf numFmtId="0" fontId="19" fillId="0" borderId="0" xfId="0" applyFont="1" applyAlignment="1" applyProtection="1">
      <protection locked="0"/>
    </xf>
    <xf numFmtId="0" fontId="19" fillId="0" borderId="0" xfId="0" applyFont="1" applyProtection="1">
      <alignment vertical="center" wrapText="1"/>
      <protection locked="0"/>
    </xf>
    <xf numFmtId="0" fontId="14" fillId="0" borderId="0" xfId="0" applyFont="1" applyProtection="1">
      <alignment vertical="center" wrapText="1"/>
      <protection locked="0"/>
    </xf>
    <xf numFmtId="0" fontId="15" fillId="0" borderId="0" xfId="0" applyFont="1" applyAlignment="1"/>
    <xf numFmtId="0" fontId="15" fillId="0" borderId="13" xfId="0" applyFont="1" applyBorder="1" applyAlignment="1"/>
    <xf numFmtId="0" fontId="16" fillId="4" borderId="4" xfId="0" applyFont="1" applyFill="1" applyBorder="1" applyAlignment="1"/>
    <xf numFmtId="0" fontId="10" fillId="4" borderId="5" xfId="0" applyFont="1" applyFill="1" applyBorder="1" applyAlignment="1"/>
    <xf numFmtId="0" fontId="23" fillId="4" borderId="3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8" fontId="14" fillId="0" borderId="3" xfId="0" applyNumberFormat="1" applyFont="1" applyBorder="1" applyAlignment="1">
      <alignment horizontal="right" vertical="center"/>
    </xf>
    <xf numFmtId="0" fontId="20" fillId="6" borderId="6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vertical="center"/>
    </xf>
    <xf numFmtId="0" fontId="20" fillId="4" borderId="5" xfId="0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166" fontId="14" fillId="0" borderId="23" xfId="0" applyNumberFormat="1" applyFont="1" applyBorder="1">
      <alignment vertical="center" wrapText="1"/>
    </xf>
    <xf numFmtId="0" fontId="14" fillId="0" borderId="3" xfId="0" applyFont="1" applyBorder="1" applyAlignment="1">
      <alignment horizontal="right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/>
    <xf numFmtId="1" fontId="14" fillId="4" borderId="29" xfId="1" applyFont="1" applyFill="1" applyBorder="1">
      <alignment horizontal="center" vertical="center"/>
    </xf>
    <xf numFmtId="1" fontId="14" fillId="4" borderId="30" xfId="1" applyFont="1" applyFill="1" applyBorder="1">
      <alignment horizontal="center" vertical="center"/>
    </xf>
    <xf numFmtId="166" fontId="14" fillId="0" borderId="21" xfId="0" applyNumberFormat="1" applyFont="1" applyBorder="1">
      <alignment vertical="center" wrapText="1"/>
    </xf>
    <xf numFmtId="0" fontId="14" fillId="0" borderId="11" xfId="0" applyFont="1" applyBorder="1" applyAlignment="1">
      <alignment horizontal="left" vertical="center" wrapText="1"/>
    </xf>
    <xf numFmtId="8" fontId="14" fillId="0" borderId="26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23" fillId="4" borderId="3" xfId="0" applyFont="1" applyFill="1" applyBorder="1" applyAlignment="1">
      <alignment horizontal="left" vertical="center"/>
    </xf>
    <xf numFmtId="8" fontId="14" fillId="4" borderId="32" xfId="1" applyNumberFormat="1" applyFont="1" applyFill="1" applyBorder="1" applyAlignment="1">
      <alignment horizontal="right" vertical="center"/>
    </xf>
    <xf numFmtId="0" fontId="30" fillId="4" borderId="21" xfId="0" applyFont="1" applyFill="1" applyBorder="1">
      <alignment vertical="center" wrapText="1"/>
    </xf>
    <xf numFmtId="0" fontId="7" fillId="0" borderId="18" xfId="0" applyFont="1" applyBorder="1" applyAlignment="1"/>
    <xf numFmtId="0" fontId="8" fillId="0" borderId="25" xfId="0" applyFont="1" applyBorder="1" applyAlignment="1"/>
    <xf numFmtId="0" fontId="16" fillId="4" borderId="27" xfId="0" applyFont="1" applyFill="1" applyBorder="1" applyAlignment="1"/>
    <xf numFmtId="0" fontId="10" fillId="4" borderId="43" xfId="0" applyFont="1" applyFill="1" applyBorder="1" applyAlignment="1"/>
    <xf numFmtId="8" fontId="15" fillId="4" borderId="37" xfId="0" applyNumberFormat="1" applyFont="1" applyFill="1" applyBorder="1">
      <alignment vertical="center" wrapText="1"/>
    </xf>
    <xf numFmtId="0" fontId="23" fillId="4" borderId="41" xfId="0" applyFont="1" applyFill="1" applyBorder="1" applyAlignment="1">
      <alignment horizontal="center" vertical="center"/>
    </xf>
    <xf numFmtId="8" fontId="14" fillId="0" borderId="41" xfId="0" applyNumberFormat="1" applyFont="1" applyBorder="1" applyAlignment="1">
      <alignment horizontal="right" vertical="center"/>
    </xf>
    <xf numFmtId="8" fontId="14" fillId="0" borderId="45" xfId="0" applyNumberFormat="1" applyFont="1" applyBorder="1" applyAlignment="1">
      <alignment horizontal="right" vertical="center"/>
    </xf>
    <xf numFmtId="0" fontId="20" fillId="6" borderId="27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vertical="center"/>
    </xf>
    <xf numFmtId="8" fontId="14" fillId="0" borderId="41" xfId="0" applyNumberFormat="1" applyFont="1" applyBorder="1" applyAlignment="1">
      <alignment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center" vertical="center"/>
    </xf>
    <xf numFmtId="0" fontId="21" fillId="4" borderId="24" xfId="0" applyFont="1" applyFill="1" applyBorder="1" applyAlignment="1">
      <alignment vertical="center"/>
    </xf>
    <xf numFmtId="0" fontId="19" fillId="4" borderId="33" xfId="0" applyFont="1" applyFill="1" applyBorder="1">
      <alignment vertical="center" wrapText="1"/>
    </xf>
    <xf numFmtId="8" fontId="20" fillId="4" borderId="41" xfId="0" applyNumberFormat="1" applyFont="1" applyFill="1" applyBorder="1">
      <alignment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14" fillId="0" borderId="4" xfId="0" applyFont="1" applyBorder="1">
      <alignment vertical="center" wrapText="1"/>
    </xf>
    <xf numFmtId="0" fontId="14" fillId="0" borderId="6" xfId="0" applyFont="1" applyBorder="1">
      <alignment vertical="center" wrapText="1"/>
    </xf>
    <xf numFmtId="0" fontId="20" fillId="4" borderId="5" xfId="0" applyFont="1" applyFill="1" applyBorder="1" applyAlignment="1">
      <alignment horizontal="right" vertical="center"/>
    </xf>
    <xf numFmtId="0" fontId="20" fillId="4" borderId="6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right" vertical="center"/>
    </xf>
    <xf numFmtId="1" fontId="14" fillId="4" borderId="31" xfId="1" applyFont="1" applyFill="1" applyBorder="1">
      <alignment horizontal="center" vertical="center"/>
    </xf>
    <xf numFmtId="1" fontId="14" fillId="4" borderId="16" xfId="1" applyFont="1" applyFill="1" applyBorder="1">
      <alignment horizontal="center" vertical="center"/>
    </xf>
    <xf numFmtId="1" fontId="14" fillId="4" borderId="29" xfId="1" applyFont="1" applyFill="1" applyBorder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4" xfId="0" applyFont="1" applyBorder="1" applyAlignment="1">
      <alignment horizontal="center"/>
    </xf>
    <xf numFmtId="0" fontId="18" fillId="4" borderId="7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left"/>
    </xf>
    <xf numFmtId="0" fontId="18" fillId="4" borderId="9" xfId="0" applyFont="1" applyFill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6" fillId="4" borderId="27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left"/>
    </xf>
    <xf numFmtId="0" fontId="16" fillId="4" borderId="6" xfId="0" applyFont="1" applyFill="1" applyBorder="1" applyAlignment="1">
      <alignment horizontal="left"/>
    </xf>
    <xf numFmtId="0" fontId="18" fillId="4" borderId="42" xfId="0" applyFont="1" applyFill="1" applyBorder="1" applyAlignment="1">
      <alignment horizontal="left"/>
    </xf>
    <xf numFmtId="49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43" xfId="0" applyNumberFormat="1" applyFont="1" applyBorder="1" applyAlignment="1">
      <alignment horizontal="center"/>
    </xf>
    <xf numFmtId="0" fontId="18" fillId="4" borderId="44" xfId="0" applyFont="1" applyFill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8" fillId="4" borderId="25" xfId="0" applyFont="1" applyFill="1" applyBorder="1" applyAlignment="1">
      <alignment horizontal="left"/>
    </xf>
    <xf numFmtId="0" fontId="18" fillId="4" borderId="0" xfId="0" applyFont="1" applyFill="1" applyAlignment="1">
      <alignment horizontal="left"/>
    </xf>
    <xf numFmtId="0" fontId="18" fillId="4" borderId="14" xfId="0" applyFont="1" applyFill="1" applyBorder="1" applyAlignment="1">
      <alignment horizontal="left"/>
    </xf>
    <xf numFmtId="0" fontId="15" fillId="5" borderId="23" xfId="0" applyFont="1" applyFill="1" applyBorder="1">
      <alignment vertical="center" wrapText="1"/>
    </xf>
    <xf numFmtId="0" fontId="15" fillId="5" borderId="21" xfId="0" applyFont="1" applyFill="1" applyBorder="1">
      <alignment vertical="center" wrapText="1"/>
    </xf>
    <xf numFmtId="0" fontId="18" fillId="4" borderId="17" xfId="0" applyFont="1" applyFill="1" applyBorder="1" applyAlignment="1">
      <alignment horizontal="left"/>
    </xf>
    <xf numFmtId="0" fontId="18" fillId="4" borderId="19" xfId="0" applyFont="1" applyFill="1" applyBorder="1" applyAlignment="1">
      <alignment horizontal="left"/>
    </xf>
    <xf numFmtId="0" fontId="22" fillId="0" borderId="4" xfId="14" applyBorder="1" applyAlignment="1">
      <alignment vertical="center" wrapText="1"/>
    </xf>
    <xf numFmtId="0" fontId="25" fillId="0" borderId="5" xfId="14" applyFont="1" applyBorder="1" applyAlignment="1">
      <alignment vertical="center" wrapText="1"/>
    </xf>
    <xf numFmtId="0" fontId="25" fillId="0" borderId="6" xfId="14" applyFont="1" applyBorder="1" applyAlignment="1">
      <alignment vertical="center" wrapText="1"/>
    </xf>
    <xf numFmtId="0" fontId="18" fillId="4" borderId="23" xfId="0" applyFon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6" fillId="4" borderId="4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17" fillId="4" borderId="27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8" fillId="0" borderId="22" xfId="0" applyFont="1" applyBorder="1" applyAlignment="1"/>
    <xf numFmtId="0" fontId="8" fillId="0" borderId="10" xfId="0" applyFont="1" applyBorder="1" applyAlignment="1"/>
    <xf numFmtId="0" fontId="8" fillId="0" borderId="37" xfId="0" applyFont="1" applyBorder="1" applyAlignment="1"/>
    <xf numFmtId="0" fontId="24" fillId="4" borderId="42" xfId="0" applyFont="1" applyFill="1" applyBorder="1" applyAlignment="1">
      <alignment horizontal="left" vertical="center" wrapText="1"/>
    </xf>
    <xf numFmtId="0" fontId="24" fillId="4" borderId="8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22" fillId="0" borderId="0" xfId="14" applyBorder="1" applyAlignment="1">
      <alignment vertical="center" wrapText="1"/>
    </xf>
    <xf numFmtId="0" fontId="28" fillId="0" borderId="0" xfId="0" applyFo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left"/>
    </xf>
    <xf numFmtId="0" fontId="16" fillId="4" borderId="35" xfId="0" applyFont="1" applyFill="1" applyBorder="1" applyAlignment="1">
      <alignment horizontal="left"/>
    </xf>
    <xf numFmtId="0" fontId="16" fillId="4" borderId="36" xfId="0" applyFont="1" applyFill="1" applyBorder="1" applyAlignment="1">
      <alignment horizontal="left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20" fillId="6" borderId="27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66" fontId="14" fillId="0" borderId="27" xfId="0" applyNumberFormat="1" applyFont="1" applyBorder="1" applyAlignment="1">
      <alignment horizontal="center"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20" fillId="7" borderId="4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4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</cellXfs>
  <cellStyles count="16">
    <cellStyle name="Dato" xfId="10" xr:uid="{00000000-0005-0000-0000-000000000000}"/>
    <cellStyle name="Hyperkobling" xfId="14" builtinId="8" customBuiltin="1"/>
    <cellStyle name="Hyperlink" xfId="15" xr:uid="{00000000-000B-0000-0000-000008000000}"/>
    <cellStyle name="Inndata" xfId="7" builtinId="20" customBuiltin="1"/>
    <cellStyle name="Komma" xfId="1" builtinId="3" customBuiltin="1"/>
    <cellStyle name="Normal" xfId="0" builtinId="0" customBuiltin="1"/>
    <cellStyle name="Overskrift 1" xfId="4" builtinId="16" customBuiltin="1"/>
    <cellStyle name="Overskrift 2" xfId="5" builtinId="17" customBuiltin="1"/>
    <cellStyle name="Overskrift 3" xfId="6" builtinId="18" customBuiltin="1"/>
    <cellStyle name="Overskrift 4" xfId="9" builtinId="19" customBuiltin="1"/>
    <cellStyle name="Tittel" xfId="3" builtinId="15" customBuiltin="1"/>
    <cellStyle name="Totalt" xfId="13" builtinId="25" customBuiltin="1"/>
    <cellStyle name="Tusenskille [0]" xfId="8" builtinId="6" customBuiltin="1"/>
    <cellStyle name="Utdata" xfId="12" builtinId="21" customBuiltin="1"/>
    <cellStyle name="Valuta" xfId="2" builtinId="4" customBuiltin="1"/>
    <cellStyle name="Valuta [0]" xfId="11" builtinId="7" customBuiltin="1"/>
  </cellStyles>
  <dxfs count="7"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theme="4" tint="-0.499984740745262"/>
      </font>
      <fill>
        <patternFill patternType="solid">
          <fgColor theme="4"/>
          <bgColor theme="4" tint="0.39994506668294322"/>
        </patternFill>
      </fill>
      <border>
        <top style="thick">
          <color theme="0"/>
        </top>
      </border>
    </dxf>
    <dxf>
      <font>
        <b/>
        <i val="0"/>
        <color theme="4" tint="-0.499984740745262"/>
      </font>
      <fill>
        <patternFill patternType="solid">
          <fgColor theme="4"/>
          <bgColor theme="4" tint="0.79998168889431442"/>
        </patternFill>
      </fill>
      <border>
        <bottom style="thick">
          <color theme="0"/>
        </bottom>
      </border>
    </dxf>
    <dxf>
      <font>
        <color theme="4" tint="-0.499984740745262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Logg for forretningsreiseutgifter" defaultPivotStyle="PivotStyleLight16">
    <tableStyle name="Logg for forretningsreiseutgifter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148621</xdr:colOff>
      <xdr:row>0</xdr:row>
      <xdr:rowOff>42845</xdr:rowOff>
    </xdr:from>
    <xdr:to>
      <xdr:col>0</xdr:col>
      <xdr:colOff>816377</xdr:colOff>
      <xdr:row>1</xdr:row>
      <xdr:rowOff>17031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EDD9DB7-492E-438F-9374-D8238B78BF8F}"/>
            </a:ext>
            <a:ext uri="{147F2762-F138-4A5C-976F-8EAC2B608ADB}">
              <a16:predDERef xmlns:a16="http://schemas.microsoft.com/office/drawing/2014/main" pred="{E6AB8294-EB26-470D-9483-A2C9E0B1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621" y="42845"/>
          <a:ext cx="667756" cy="860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Q44"/>
  <sheetViews>
    <sheetView showGridLines="0" tabSelected="1" topLeftCell="G1" zoomScale="50" zoomScaleNormal="50" zoomScalePageLayoutView="69" workbookViewId="0">
      <selection activeCell="M7" sqref="M7:Q7"/>
    </sheetView>
  </sheetViews>
  <sheetFormatPr baseColWidth="10" defaultColWidth="9.36328125" defaultRowHeight="30" customHeight="1" x14ac:dyDescent="0.35"/>
  <cols>
    <col min="1" max="1" width="13.6328125" style="7" customWidth="1"/>
    <col min="2" max="2" width="14.6328125" style="7" bestFit="1" customWidth="1"/>
    <col min="3" max="3" width="25.36328125" style="7" customWidth="1"/>
    <col min="4" max="4" width="21.6328125" style="7" bestFit="1" customWidth="1"/>
    <col min="5" max="5" width="21" style="7" customWidth="1"/>
    <col min="6" max="6" width="6" style="7" customWidth="1"/>
    <col min="7" max="7" width="16.08984375" style="7" customWidth="1"/>
    <col min="8" max="8" width="18" style="7" customWidth="1"/>
    <col min="9" max="9" width="14.90625" style="7" customWidth="1"/>
    <col min="10" max="10" width="14.453125" style="7" bestFit="1" customWidth="1"/>
    <col min="11" max="11" width="11.36328125" style="7" bestFit="1" customWidth="1"/>
    <col min="12" max="13" width="14.6328125" style="7" bestFit="1" customWidth="1"/>
    <col min="14" max="14" width="4.6328125" style="7" bestFit="1" customWidth="1"/>
    <col min="15" max="15" width="14.54296875" style="7" customWidth="1"/>
    <col min="16" max="16" width="12.90625" style="7" customWidth="1"/>
    <col min="17" max="17" width="27.08984375" style="7" customWidth="1"/>
    <col min="18" max="16384" width="9.36328125" style="7"/>
  </cols>
  <sheetData>
    <row r="1" spans="1:17" s="5" customFormat="1" ht="70.25" customHeight="1" x14ac:dyDescent="0.5">
      <c r="A1" s="36"/>
      <c r="B1" s="65" t="s">
        <v>0</v>
      </c>
      <c r="C1" s="65"/>
      <c r="D1" s="65"/>
      <c r="E1" s="76" t="s">
        <v>1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</row>
    <row r="2" spans="1:17" s="5" customFormat="1" ht="44.4" customHeight="1" x14ac:dyDescent="0.5">
      <c r="A2" s="37"/>
      <c r="B2" s="66"/>
      <c r="C2" s="66"/>
      <c r="D2" s="66"/>
      <c r="E2" s="79" t="s">
        <v>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</row>
    <row r="3" spans="1:17" s="5" customFormat="1" ht="23" x14ac:dyDescent="0.5">
      <c r="A3" s="81" t="s">
        <v>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spans="1:17" s="5" customFormat="1" ht="33.75" customHeight="1" x14ac:dyDescent="0.6">
      <c r="A4" s="84" t="s">
        <v>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</row>
    <row r="5" spans="1:17" s="5" customFormat="1" ht="33.75" customHeight="1" x14ac:dyDescent="0.35">
      <c r="A5" s="74" t="s">
        <v>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 s="4" customFormat="1" ht="32.25" customHeight="1" x14ac:dyDescent="0.4">
      <c r="A6" s="96" t="s">
        <v>6</v>
      </c>
      <c r="B6" s="88"/>
      <c r="C6" s="88"/>
      <c r="D6" s="88"/>
      <c r="E6" s="89"/>
      <c r="F6" s="87" t="s">
        <v>7</v>
      </c>
      <c r="G6" s="88"/>
      <c r="H6" s="88"/>
      <c r="I6" s="88"/>
      <c r="J6" s="88"/>
      <c r="K6" s="88"/>
      <c r="L6" s="89"/>
      <c r="M6" s="87" t="s">
        <v>8</v>
      </c>
      <c r="N6" s="88"/>
      <c r="O6" s="88"/>
      <c r="P6" s="88"/>
      <c r="Q6" s="100"/>
    </row>
    <row r="7" spans="1:17" s="5" customFormat="1" ht="47.25" customHeight="1" x14ac:dyDescent="0.5">
      <c r="A7" s="101"/>
      <c r="B7" s="102"/>
      <c r="C7" s="102"/>
      <c r="D7" s="102"/>
      <c r="E7" s="103"/>
      <c r="F7" s="90" t="s">
        <v>9</v>
      </c>
      <c r="G7" s="91"/>
      <c r="H7" s="91"/>
      <c r="I7" s="91"/>
      <c r="J7" s="91"/>
      <c r="K7" s="91"/>
      <c r="L7" s="92"/>
      <c r="M7" s="97"/>
      <c r="N7" s="98"/>
      <c r="O7" s="98"/>
      <c r="P7" s="98"/>
      <c r="Q7" s="99"/>
    </row>
    <row r="8" spans="1:17" s="5" customFormat="1" ht="20" x14ac:dyDescent="0.4">
      <c r="A8" s="38" t="s">
        <v>10</v>
      </c>
      <c r="B8" s="26"/>
      <c r="C8" s="26"/>
      <c r="D8" s="26"/>
      <c r="E8" s="26"/>
      <c r="F8" s="26"/>
      <c r="G8" s="26"/>
      <c r="H8" s="26"/>
      <c r="I8" s="26"/>
      <c r="J8" s="26"/>
      <c r="K8" s="93" t="s">
        <v>11</v>
      </c>
      <c r="L8" s="94"/>
      <c r="M8" s="94"/>
      <c r="N8" s="95"/>
      <c r="O8" s="123" t="s">
        <v>12</v>
      </c>
      <c r="P8" s="94"/>
      <c r="Q8" s="124"/>
    </row>
    <row r="9" spans="1:17" s="1" customFormat="1" ht="42.65" customHeight="1" x14ac:dyDescent="0.5">
      <c r="A9" s="132"/>
      <c r="B9" s="133"/>
      <c r="C9" s="133"/>
      <c r="D9" s="133"/>
      <c r="E9" s="133"/>
      <c r="F9" s="133"/>
      <c r="G9" s="133"/>
      <c r="H9" s="133"/>
      <c r="I9" s="133"/>
      <c r="J9" s="134"/>
      <c r="K9" s="107"/>
      <c r="L9" s="108"/>
      <c r="M9" s="108"/>
      <c r="N9" s="109"/>
      <c r="O9" s="125"/>
      <c r="P9" s="126"/>
      <c r="Q9" s="127"/>
    </row>
    <row r="10" spans="1:17" s="6" customFormat="1" ht="20" x14ac:dyDescent="0.4">
      <c r="A10" s="120" t="s">
        <v>13</v>
      </c>
      <c r="B10" s="120"/>
      <c r="C10" s="120"/>
      <c r="D10" s="120"/>
      <c r="E10" s="115" t="s">
        <v>14</v>
      </c>
      <c r="F10" s="115"/>
      <c r="G10" s="116"/>
      <c r="H10" s="141" t="s">
        <v>15</v>
      </c>
      <c r="I10" s="141"/>
      <c r="J10" s="141"/>
      <c r="K10" s="141"/>
      <c r="L10" s="142"/>
      <c r="M10" s="11" t="s">
        <v>16</v>
      </c>
      <c r="N10" s="12"/>
      <c r="O10" s="12"/>
      <c r="P10" s="12"/>
      <c r="Q10" s="39"/>
    </row>
    <row r="11" spans="1:17" s="2" customFormat="1" ht="42.65" customHeight="1" x14ac:dyDescent="0.5">
      <c r="A11" s="121"/>
      <c r="B11" s="121"/>
      <c r="C11" s="121"/>
      <c r="D11" s="122"/>
      <c r="E11" s="117"/>
      <c r="F11" s="118"/>
      <c r="G11" s="119"/>
      <c r="H11" s="143"/>
      <c r="I11" s="144"/>
      <c r="J11" s="144"/>
      <c r="K11" s="144"/>
      <c r="L11" s="144"/>
      <c r="M11" s="125"/>
      <c r="N11" s="126"/>
      <c r="O11" s="126"/>
      <c r="P11" s="126"/>
      <c r="Q11" s="127"/>
    </row>
    <row r="12" spans="1:17" s="4" customFormat="1" ht="23.25" customHeight="1" x14ac:dyDescent="0.4">
      <c r="A12" s="110" t="s">
        <v>17</v>
      </c>
      <c r="B12" s="111"/>
      <c r="C12" s="111"/>
      <c r="D12" s="111"/>
      <c r="E12" s="111"/>
      <c r="F12" s="111"/>
      <c r="G12" s="112"/>
      <c r="H12" s="149" t="s">
        <v>18</v>
      </c>
      <c r="I12" s="150"/>
      <c r="J12" s="150"/>
      <c r="K12" s="150"/>
      <c r="L12" s="150"/>
      <c r="M12" s="151"/>
      <c r="N12" s="137" t="s">
        <v>19</v>
      </c>
      <c r="O12" s="69"/>
      <c r="P12" s="69"/>
      <c r="Q12" s="40">
        <v>1</v>
      </c>
    </row>
    <row r="13" spans="1:17" s="2" customFormat="1" ht="42.65" customHeight="1" x14ac:dyDescent="0.45">
      <c r="A13" s="113"/>
      <c r="B13" s="113"/>
      <c r="C13" s="113"/>
      <c r="D13" s="114"/>
      <c r="E13" s="114"/>
      <c r="F13" s="114"/>
      <c r="G13" s="114"/>
      <c r="H13" s="67"/>
      <c r="I13" s="67"/>
      <c r="J13" s="67"/>
      <c r="K13" s="67"/>
      <c r="L13" s="67"/>
      <c r="M13" s="68"/>
      <c r="N13" s="69" t="s">
        <v>20</v>
      </c>
      <c r="O13" s="69"/>
      <c r="P13" s="69"/>
      <c r="Q13" s="40">
        <v>5</v>
      </c>
    </row>
    <row r="14" spans="1:17" s="4" customFormat="1" ht="42.65" customHeight="1" x14ac:dyDescent="0.35">
      <c r="A14" s="135" t="s">
        <v>21</v>
      </c>
      <c r="B14" s="136"/>
      <c r="C14" s="136"/>
      <c r="D14" s="104"/>
      <c r="E14" s="105"/>
      <c r="F14" s="105"/>
      <c r="G14" s="105"/>
      <c r="H14" s="105"/>
      <c r="I14" s="105"/>
      <c r="J14" s="105"/>
      <c r="K14" s="105"/>
      <c r="L14" s="105"/>
      <c r="M14" s="106"/>
      <c r="N14" s="69" t="s">
        <v>22</v>
      </c>
      <c r="O14" s="69"/>
      <c r="P14" s="69"/>
      <c r="Q14" s="40">
        <v>5</v>
      </c>
    </row>
    <row r="15" spans="1:17" s="3" customFormat="1" ht="42.65" customHeight="1" x14ac:dyDescent="0.35">
      <c r="A15" s="128" t="s">
        <v>23</v>
      </c>
      <c r="B15" s="129"/>
      <c r="C15" s="130" t="s">
        <v>24</v>
      </c>
      <c r="D15" s="131"/>
      <c r="E15" s="145"/>
      <c r="F15" s="146"/>
      <c r="G15" s="146"/>
      <c r="H15" s="146"/>
      <c r="I15" s="146"/>
      <c r="J15" s="147"/>
      <c r="K15" s="148" t="s">
        <v>25</v>
      </c>
      <c r="L15" s="131"/>
      <c r="M15" s="192"/>
      <c r="N15" s="193"/>
      <c r="O15" s="193"/>
      <c r="P15" s="193"/>
      <c r="Q15" s="194"/>
    </row>
    <row r="16" spans="1:17" ht="42.65" customHeight="1" x14ac:dyDescent="0.35">
      <c r="A16" s="178" t="s">
        <v>26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179"/>
    </row>
    <row r="17" spans="1:17" ht="81" customHeight="1" x14ac:dyDescent="0.35">
      <c r="A17" s="35" t="s">
        <v>27</v>
      </c>
      <c r="B17" s="195" t="s">
        <v>28</v>
      </c>
      <c r="C17" s="196"/>
      <c r="D17" s="187" t="s">
        <v>29</v>
      </c>
      <c r="E17" s="188"/>
      <c r="F17" s="189"/>
      <c r="G17" s="25" t="s">
        <v>30</v>
      </c>
      <c r="H17" s="13" t="s">
        <v>31</v>
      </c>
      <c r="I17" s="13" t="s">
        <v>32</v>
      </c>
      <c r="J17" s="33" t="s">
        <v>33</v>
      </c>
      <c r="K17" s="13" t="s">
        <v>34</v>
      </c>
      <c r="L17" s="13" t="s">
        <v>35</v>
      </c>
      <c r="M17" s="175" t="s">
        <v>36</v>
      </c>
      <c r="N17" s="176"/>
      <c r="O17" s="176"/>
      <c r="P17" s="177"/>
      <c r="Q17" s="41" t="s">
        <v>37</v>
      </c>
    </row>
    <row r="18" spans="1:17" s="8" customFormat="1" ht="42.65" customHeight="1" x14ac:dyDescent="0.35">
      <c r="A18" s="21"/>
      <c r="B18" s="70"/>
      <c r="C18" s="70"/>
      <c r="D18" s="138"/>
      <c r="E18" s="139"/>
      <c r="F18" s="140"/>
      <c r="G18" s="24"/>
      <c r="H18" s="14"/>
      <c r="I18" s="14"/>
      <c r="J18" s="15">
        <f>$Q$14</f>
        <v>5</v>
      </c>
      <c r="K18" s="22"/>
      <c r="L18" s="15">
        <f>$Q$12</f>
        <v>1</v>
      </c>
      <c r="M18" s="71"/>
      <c r="N18" s="72"/>
      <c r="O18" s="72"/>
      <c r="P18" s="73"/>
      <c r="Q18" s="42">
        <f>(F18*J18)+(G18*J18)+(H18*J18)+(I18*J18)+(K18*L18*H18)+(L18*K18*I18)+(K18*L18*G18)+(L18*K18*F18)</f>
        <v>0</v>
      </c>
    </row>
    <row r="19" spans="1:17" ht="42.65" customHeight="1" x14ac:dyDescent="0.35">
      <c r="A19" s="21"/>
      <c r="B19" s="70"/>
      <c r="C19" s="70"/>
      <c r="D19" s="138"/>
      <c r="E19" s="139"/>
      <c r="F19" s="140"/>
      <c r="G19" s="24"/>
      <c r="H19" s="14"/>
      <c r="I19" s="14"/>
      <c r="J19" s="15">
        <f t="shared" ref="J19:J28" si="0">$Q$14</f>
        <v>5</v>
      </c>
      <c r="K19" s="22"/>
      <c r="L19" s="15">
        <f t="shared" ref="L19:L28" si="1">$Q$12</f>
        <v>1</v>
      </c>
      <c r="M19" s="71"/>
      <c r="N19" s="72"/>
      <c r="O19" s="72"/>
      <c r="P19" s="73"/>
      <c r="Q19" s="42">
        <f t="shared" ref="Q19:Q28" si="2">(F19*J19)+(G19*J19)+(H19*J19)+(I19*J19)+(K19*L19*H19)+(L19*K19*I19)+(K19*L19*G19)+(L19*K19*F19)</f>
        <v>0</v>
      </c>
    </row>
    <row r="20" spans="1:17" ht="42.65" customHeight="1" x14ac:dyDescent="0.35">
      <c r="A20" s="21"/>
      <c r="B20" s="70"/>
      <c r="C20" s="70"/>
      <c r="D20" s="138"/>
      <c r="E20" s="139"/>
      <c r="F20" s="140"/>
      <c r="G20" s="24"/>
      <c r="H20" s="14"/>
      <c r="I20" s="14"/>
      <c r="J20" s="15">
        <f t="shared" si="0"/>
        <v>5</v>
      </c>
      <c r="K20" s="22"/>
      <c r="L20" s="15">
        <f t="shared" si="1"/>
        <v>1</v>
      </c>
      <c r="M20" s="71"/>
      <c r="N20" s="72"/>
      <c r="O20" s="72"/>
      <c r="P20" s="73"/>
      <c r="Q20" s="42">
        <f t="shared" si="2"/>
        <v>0</v>
      </c>
    </row>
    <row r="21" spans="1:17" ht="42.65" customHeight="1" x14ac:dyDescent="0.35">
      <c r="A21" s="21"/>
      <c r="B21" s="70"/>
      <c r="C21" s="70"/>
      <c r="D21" s="138"/>
      <c r="E21" s="139"/>
      <c r="F21" s="140"/>
      <c r="G21" s="24"/>
      <c r="H21" s="14"/>
      <c r="I21" s="14"/>
      <c r="J21" s="15">
        <f t="shared" si="0"/>
        <v>5</v>
      </c>
      <c r="K21" s="22"/>
      <c r="L21" s="15">
        <f t="shared" si="1"/>
        <v>1</v>
      </c>
      <c r="M21" s="71"/>
      <c r="N21" s="72"/>
      <c r="O21" s="72"/>
      <c r="P21" s="73"/>
      <c r="Q21" s="42">
        <f t="shared" si="2"/>
        <v>0</v>
      </c>
    </row>
    <row r="22" spans="1:17" ht="42.65" customHeight="1" x14ac:dyDescent="0.35">
      <c r="A22" s="21"/>
      <c r="B22" s="70"/>
      <c r="C22" s="70"/>
      <c r="D22" s="138"/>
      <c r="E22" s="139"/>
      <c r="F22" s="140"/>
      <c r="G22" s="24"/>
      <c r="H22" s="14"/>
      <c r="I22" s="14"/>
      <c r="J22" s="15">
        <f t="shared" si="0"/>
        <v>5</v>
      </c>
      <c r="K22" s="22"/>
      <c r="L22" s="15">
        <f t="shared" si="1"/>
        <v>1</v>
      </c>
      <c r="M22" s="71"/>
      <c r="N22" s="72"/>
      <c r="O22" s="72"/>
      <c r="P22" s="73"/>
      <c r="Q22" s="42">
        <f t="shared" si="2"/>
        <v>0</v>
      </c>
    </row>
    <row r="23" spans="1:17" ht="42.65" customHeight="1" x14ac:dyDescent="0.35">
      <c r="A23" s="21"/>
      <c r="B23" s="70"/>
      <c r="C23" s="70"/>
      <c r="D23" s="138"/>
      <c r="E23" s="139"/>
      <c r="F23" s="140"/>
      <c r="G23" s="24"/>
      <c r="H23" s="14"/>
      <c r="I23" s="14"/>
      <c r="J23" s="15">
        <f t="shared" si="0"/>
        <v>5</v>
      </c>
      <c r="K23" s="22"/>
      <c r="L23" s="15">
        <f t="shared" si="1"/>
        <v>1</v>
      </c>
      <c r="M23" s="71"/>
      <c r="N23" s="72"/>
      <c r="O23" s="72"/>
      <c r="P23" s="73"/>
      <c r="Q23" s="42">
        <f t="shared" si="2"/>
        <v>0</v>
      </c>
    </row>
    <row r="24" spans="1:17" ht="42.65" customHeight="1" x14ac:dyDescent="0.35">
      <c r="A24" s="21"/>
      <c r="B24" s="70"/>
      <c r="C24" s="70"/>
      <c r="D24" s="138"/>
      <c r="E24" s="139"/>
      <c r="F24" s="140"/>
      <c r="G24" s="24"/>
      <c r="H24" s="14"/>
      <c r="I24" s="14"/>
      <c r="J24" s="15">
        <f t="shared" si="0"/>
        <v>5</v>
      </c>
      <c r="K24" s="22"/>
      <c r="L24" s="15">
        <f t="shared" si="1"/>
        <v>1</v>
      </c>
      <c r="M24" s="71"/>
      <c r="N24" s="72"/>
      <c r="O24" s="72"/>
      <c r="P24" s="73"/>
      <c r="Q24" s="42">
        <f t="shared" si="2"/>
        <v>0</v>
      </c>
    </row>
    <row r="25" spans="1:17" ht="42.65" customHeight="1" x14ac:dyDescent="0.35">
      <c r="A25" s="21"/>
      <c r="B25" s="70"/>
      <c r="C25" s="70"/>
      <c r="D25" s="138"/>
      <c r="E25" s="139"/>
      <c r="F25" s="140"/>
      <c r="G25" s="24"/>
      <c r="H25" s="14"/>
      <c r="I25" s="14"/>
      <c r="J25" s="15">
        <f t="shared" si="0"/>
        <v>5</v>
      </c>
      <c r="K25" s="22"/>
      <c r="L25" s="15">
        <f t="shared" si="1"/>
        <v>1</v>
      </c>
      <c r="M25" s="71"/>
      <c r="N25" s="72"/>
      <c r="O25" s="72"/>
      <c r="P25" s="73"/>
      <c r="Q25" s="42">
        <f t="shared" si="2"/>
        <v>0</v>
      </c>
    </row>
    <row r="26" spans="1:17" ht="42.65" customHeight="1" x14ac:dyDescent="0.35">
      <c r="A26" s="21"/>
      <c r="B26" s="70"/>
      <c r="C26" s="70"/>
      <c r="D26" s="138"/>
      <c r="E26" s="139"/>
      <c r="F26" s="140"/>
      <c r="G26" s="24"/>
      <c r="H26" s="14"/>
      <c r="I26" s="14"/>
      <c r="J26" s="15">
        <f t="shared" si="0"/>
        <v>5</v>
      </c>
      <c r="K26" s="22"/>
      <c r="L26" s="15">
        <f t="shared" si="1"/>
        <v>1</v>
      </c>
      <c r="M26" s="71"/>
      <c r="N26" s="72"/>
      <c r="O26" s="72"/>
      <c r="P26" s="73"/>
      <c r="Q26" s="42">
        <f>(F26*J26)+(G26*J26)+(H26*J26)+(I26*J26)+(K26*L26*H26)+(L26*K26*I26)+(K26*L26*G26)+(L26*K26*F26)</f>
        <v>0</v>
      </c>
    </row>
    <row r="27" spans="1:17" ht="42.65" customHeight="1" x14ac:dyDescent="0.35">
      <c r="A27" s="21"/>
      <c r="B27" s="70"/>
      <c r="C27" s="70"/>
      <c r="D27" s="138"/>
      <c r="E27" s="139"/>
      <c r="F27" s="140"/>
      <c r="G27" s="24"/>
      <c r="H27" s="14"/>
      <c r="I27" s="14"/>
      <c r="J27" s="15">
        <f t="shared" si="0"/>
        <v>5</v>
      </c>
      <c r="K27" s="22"/>
      <c r="L27" s="15">
        <f t="shared" si="1"/>
        <v>1</v>
      </c>
      <c r="M27" s="71"/>
      <c r="N27" s="72"/>
      <c r="O27" s="72"/>
      <c r="P27" s="73"/>
      <c r="Q27" s="42">
        <f t="shared" si="2"/>
        <v>0</v>
      </c>
    </row>
    <row r="28" spans="1:17" ht="42.65" customHeight="1" x14ac:dyDescent="0.35">
      <c r="A28" s="29"/>
      <c r="B28" s="70"/>
      <c r="C28" s="70"/>
      <c r="D28" s="138"/>
      <c r="E28" s="139"/>
      <c r="F28" s="140"/>
      <c r="G28" s="23"/>
      <c r="H28" s="30"/>
      <c r="I28" s="30"/>
      <c r="J28" s="31">
        <f t="shared" si="0"/>
        <v>5</v>
      </c>
      <c r="K28" s="32"/>
      <c r="L28" s="31">
        <f t="shared" si="1"/>
        <v>1</v>
      </c>
      <c r="M28" s="157"/>
      <c r="N28" s="158"/>
      <c r="O28" s="158"/>
      <c r="P28" s="159"/>
      <c r="Q28" s="43">
        <f t="shared" si="2"/>
        <v>0</v>
      </c>
    </row>
    <row r="29" spans="1:17" ht="42.75" customHeight="1" x14ac:dyDescent="0.35">
      <c r="A29" s="54" t="s">
        <v>38</v>
      </c>
      <c r="B29" s="55"/>
      <c r="C29" s="55"/>
      <c r="D29" s="55"/>
      <c r="E29" s="55"/>
      <c r="F29" s="56"/>
      <c r="G29" s="27">
        <f>SUM(G18:G28)</f>
        <v>0</v>
      </c>
      <c r="H29" s="27">
        <f>SUM(H18:H28)</f>
        <v>0</v>
      </c>
      <c r="I29" s="28">
        <f>SUM(I18:I28)</f>
        <v>0</v>
      </c>
      <c r="J29" s="62"/>
      <c r="K29" s="63"/>
      <c r="L29" s="63"/>
      <c r="M29" s="63"/>
      <c r="N29" s="63"/>
      <c r="O29" s="63"/>
      <c r="P29" s="64"/>
      <c r="Q29" s="34">
        <f>SUM(Q18:Q28)</f>
        <v>0</v>
      </c>
    </row>
    <row r="30" spans="1:17" ht="32.25" customHeight="1" x14ac:dyDescent="0.35">
      <c r="A30" s="165" t="s">
        <v>39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7"/>
    </row>
    <row r="31" spans="1:17" ht="32.25" customHeight="1" x14ac:dyDescent="0.35">
      <c r="A31" s="155" t="s">
        <v>27</v>
      </c>
      <c r="B31" s="156"/>
      <c r="C31" s="17" t="s">
        <v>40</v>
      </c>
      <c r="D31" s="18"/>
      <c r="E31" s="18"/>
      <c r="F31" s="18"/>
      <c r="G31" s="18"/>
      <c r="H31" s="18"/>
      <c r="I31" s="18"/>
      <c r="J31" s="18"/>
      <c r="K31" s="18"/>
      <c r="L31" s="18"/>
      <c r="M31" s="171" t="s">
        <v>41</v>
      </c>
      <c r="N31" s="172"/>
      <c r="O31" s="190" t="s">
        <v>42</v>
      </c>
      <c r="P31" s="191"/>
      <c r="Q31" s="45" t="s">
        <v>43</v>
      </c>
    </row>
    <row r="32" spans="1:17" ht="49.5" customHeight="1" x14ac:dyDescent="0.35">
      <c r="A32" s="160"/>
      <c r="B32" s="161"/>
      <c r="C32" s="162"/>
      <c r="D32" s="163"/>
      <c r="E32" s="163"/>
      <c r="F32" s="163"/>
      <c r="G32" s="163"/>
      <c r="H32" s="163"/>
      <c r="I32" s="163"/>
      <c r="J32" s="163"/>
      <c r="K32" s="163"/>
      <c r="L32" s="164"/>
      <c r="M32" s="162"/>
      <c r="N32" s="164"/>
      <c r="O32" s="162"/>
      <c r="P32" s="164"/>
      <c r="Q32" s="46">
        <f>M32*O32</f>
        <v>0</v>
      </c>
    </row>
    <row r="33" spans="1:17" ht="49.5" customHeight="1" x14ac:dyDescent="0.35">
      <c r="A33" s="160"/>
      <c r="B33" s="161"/>
      <c r="C33" s="162"/>
      <c r="D33" s="163"/>
      <c r="E33" s="163"/>
      <c r="F33" s="163"/>
      <c r="G33" s="163"/>
      <c r="H33" s="163"/>
      <c r="I33" s="163"/>
      <c r="J33" s="163"/>
      <c r="K33" s="163"/>
      <c r="L33" s="164"/>
      <c r="M33" s="162"/>
      <c r="N33" s="164"/>
      <c r="O33" s="162"/>
      <c r="P33" s="164"/>
      <c r="Q33" s="46">
        <f t="shared" ref="Q33:Q37" si="3">M33*O33</f>
        <v>0</v>
      </c>
    </row>
    <row r="34" spans="1:17" ht="49.5" customHeight="1" x14ac:dyDescent="0.35">
      <c r="A34" s="160"/>
      <c r="B34" s="161"/>
      <c r="C34" s="162"/>
      <c r="D34" s="163"/>
      <c r="E34" s="163"/>
      <c r="F34" s="163"/>
      <c r="G34" s="163"/>
      <c r="H34" s="163"/>
      <c r="I34" s="163"/>
      <c r="J34" s="163"/>
      <c r="K34" s="163"/>
      <c r="L34" s="164"/>
      <c r="M34" s="162"/>
      <c r="N34" s="164"/>
      <c r="O34" s="162"/>
      <c r="P34" s="164"/>
      <c r="Q34" s="46">
        <f t="shared" si="3"/>
        <v>0</v>
      </c>
    </row>
    <row r="35" spans="1:17" ht="49.5" customHeight="1" x14ac:dyDescent="0.35">
      <c r="A35" s="160"/>
      <c r="B35" s="161"/>
      <c r="C35" s="168"/>
      <c r="D35" s="169"/>
      <c r="E35" s="169"/>
      <c r="F35" s="169"/>
      <c r="G35" s="169"/>
      <c r="H35" s="169"/>
      <c r="I35" s="169"/>
      <c r="J35" s="169"/>
      <c r="K35" s="169"/>
      <c r="L35" s="170"/>
      <c r="M35" s="162"/>
      <c r="N35" s="164"/>
      <c r="O35" s="162"/>
      <c r="P35" s="164"/>
      <c r="Q35" s="46">
        <f t="shared" si="3"/>
        <v>0</v>
      </c>
    </row>
    <row r="36" spans="1:17" ht="49.5" customHeight="1" x14ac:dyDescent="0.35">
      <c r="A36" s="160"/>
      <c r="B36" s="161"/>
      <c r="C36" s="168"/>
      <c r="D36" s="169"/>
      <c r="E36" s="169"/>
      <c r="F36" s="169"/>
      <c r="G36" s="169"/>
      <c r="H36" s="169"/>
      <c r="I36" s="169"/>
      <c r="J36" s="169"/>
      <c r="K36" s="169"/>
      <c r="L36" s="170"/>
      <c r="M36" s="162"/>
      <c r="N36" s="164"/>
      <c r="O36" s="162"/>
      <c r="P36" s="164"/>
      <c r="Q36" s="46">
        <f t="shared" si="3"/>
        <v>0</v>
      </c>
    </row>
    <row r="37" spans="1:17" ht="49.5" customHeight="1" x14ac:dyDescent="0.35">
      <c r="A37" s="160"/>
      <c r="B37" s="161"/>
      <c r="C37" s="168"/>
      <c r="D37" s="169"/>
      <c r="E37" s="169"/>
      <c r="F37" s="169"/>
      <c r="G37" s="169"/>
      <c r="H37" s="169"/>
      <c r="I37" s="169"/>
      <c r="J37" s="169"/>
      <c r="K37" s="169"/>
      <c r="L37" s="170"/>
      <c r="M37" s="162"/>
      <c r="N37" s="164"/>
      <c r="O37" s="162"/>
      <c r="P37" s="164"/>
      <c r="Q37" s="46">
        <f t="shared" si="3"/>
        <v>0</v>
      </c>
    </row>
    <row r="38" spans="1:17" ht="49.5" customHeight="1" x14ac:dyDescent="0.35">
      <c r="A38" s="160"/>
      <c r="B38" s="161"/>
      <c r="C38" s="168"/>
      <c r="D38" s="169"/>
      <c r="E38" s="169"/>
      <c r="F38" s="169"/>
      <c r="G38" s="169"/>
      <c r="H38" s="169"/>
      <c r="I38" s="169"/>
      <c r="J38" s="169"/>
      <c r="K38" s="169"/>
      <c r="L38" s="170"/>
      <c r="M38" s="162"/>
      <c r="N38" s="164"/>
      <c r="O38" s="162"/>
      <c r="P38" s="164"/>
      <c r="Q38" s="46">
        <f>M38*O38</f>
        <v>0</v>
      </c>
    </row>
    <row r="39" spans="1:17" ht="49.5" customHeight="1" x14ac:dyDescent="0.35">
      <c r="A39" s="155" t="s">
        <v>44</v>
      </c>
      <c r="B39" s="156"/>
      <c r="C39" s="61" t="s">
        <v>45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60"/>
      <c r="Q39" s="53">
        <f>SUM(Q32:Q38)</f>
        <v>0</v>
      </c>
    </row>
    <row r="40" spans="1:17" ht="49.5" customHeight="1" x14ac:dyDescent="0.35">
      <c r="A40" s="44"/>
      <c r="B40" s="16"/>
      <c r="C40" s="19"/>
      <c r="D40" s="20"/>
      <c r="E40" s="20"/>
      <c r="F40" s="20"/>
      <c r="G40" s="20"/>
      <c r="H40" s="20"/>
      <c r="I40" s="20"/>
      <c r="J40" s="59" t="s">
        <v>46</v>
      </c>
      <c r="K40" s="59"/>
      <c r="L40" s="59"/>
      <c r="M40" s="59"/>
      <c r="N40" s="59"/>
      <c r="O40" s="59"/>
      <c r="P40" s="60"/>
      <c r="Q40" s="53">
        <f>Q39+Q29</f>
        <v>0</v>
      </c>
    </row>
    <row r="41" spans="1:17" ht="97.25" customHeight="1" x14ac:dyDescent="0.35">
      <c r="A41" s="155" t="s">
        <v>47</v>
      </c>
      <c r="B41" s="156"/>
      <c r="C41" s="184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6"/>
    </row>
    <row r="42" spans="1:17" ht="30" customHeight="1" x14ac:dyDescent="0.35">
      <c r="A42" s="47"/>
      <c r="B42" s="48"/>
      <c r="C42" s="180" t="s">
        <v>48</v>
      </c>
      <c r="D42" s="180"/>
      <c r="E42" s="180"/>
      <c r="F42" s="49"/>
      <c r="G42" s="49"/>
      <c r="H42" s="48"/>
      <c r="I42" s="48"/>
      <c r="J42" s="48"/>
      <c r="K42" s="48"/>
      <c r="L42" s="48"/>
      <c r="M42" s="48"/>
      <c r="N42" s="48"/>
      <c r="O42" s="50"/>
      <c r="P42" s="50"/>
      <c r="Q42" s="51"/>
    </row>
    <row r="43" spans="1:17" ht="69.75" customHeight="1" x14ac:dyDescent="0.35">
      <c r="A43" s="173" t="s">
        <v>49</v>
      </c>
      <c r="B43" s="174"/>
      <c r="C43" s="57" t="s">
        <v>27</v>
      </c>
      <c r="D43" s="58"/>
      <c r="E43" s="181" t="s">
        <v>50</v>
      </c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3"/>
    </row>
    <row r="44" spans="1:17" ht="51" customHeight="1" x14ac:dyDescent="0.35">
      <c r="A44" s="52"/>
      <c r="B44" s="152" t="s">
        <v>51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4"/>
    </row>
  </sheetData>
  <protectedRanges>
    <protectedRange sqref="E2:Q2" name="Område1"/>
    <protectedRange sqref="A7:Q7" name="Område2"/>
    <protectedRange sqref="A9:Q9" name="Område3"/>
    <protectedRange sqref="A11:Q11" name="Område4"/>
    <protectedRange sqref="A13:M13" name="Område5"/>
    <protectedRange sqref="D14:M14" name="Område6"/>
    <protectedRange sqref="E15" name="Område7"/>
    <protectedRange sqref="A18:I28" name="Område8"/>
    <protectedRange sqref="M15" name="Område9"/>
    <protectedRange sqref="K18:K28" name="Område10"/>
    <protectedRange sqref="M18:P28" name="Område11"/>
    <protectedRange sqref="A32:P38" name="Område12"/>
    <protectedRange sqref="C41:Q41" name="Område13"/>
    <protectedRange sqref="C43:Q43" name="Område14"/>
  </protectedRanges>
  <mergeCells count="119">
    <mergeCell ref="B25:C25"/>
    <mergeCell ref="M15:Q15"/>
    <mergeCell ref="B17:C17"/>
    <mergeCell ref="D24:F24"/>
    <mergeCell ref="D25:F25"/>
    <mergeCell ref="D26:F26"/>
    <mergeCell ref="D27:F27"/>
    <mergeCell ref="D28:F28"/>
    <mergeCell ref="A43:B43"/>
    <mergeCell ref="M17:P17"/>
    <mergeCell ref="A16:Q16"/>
    <mergeCell ref="C42:E42"/>
    <mergeCell ref="E43:Q43"/>
    <mergeCell ref="C41:Q41"/>
    <mergeCell ref="C38:L38"/>
    <mergeCell ref="M38:N38"/>
    <mergeCell ref="O38:P38"/>
    <mergeCell ref="A36:B36"/>
    <mergeCell ref="C36:L36"/>
    <mergeCell ref="M36:N36"/>
    <mergeCell ref="O36:P36"/>
    <mergeCell ref="A37:B37"/>
    <mergeCell ref="C37:L37"/>
    <mergeCell ref="D17:F17"/>
    <mergeCell ref="D18:F18"/>
    <mergeCell ref="A33:B33"/>
    <mergeCell ref="C33:L33"/>
    <mergeCell ref="M33:N33"/>
    <mergeCell ref="O33:P33"/>
    <mergeCell ref="A38:B38"/>
    <mergeCell ref="O31:P31"/>
    <mergeCell ref="B26:C26"/>
    <mergeCell ref="B44:Q44"/>
    <mergeCell ref="A39:B39"/>
    <mergeCell ref="M27:P27"/>
    <mergeCell ref="M28:P28"/>
    <mergeCell ref="A34:B34"/>
    <mergeCell ref="C34:L34"/>
    <mergeCell ref="M34:N34"/>
    <mergeCell ref="O34:P34"/>
    <mergeCell ref="A30:Q30"/>
    <mergeCell ref="M35:N35"/>
    <mergeCell ref="O35:P35"/>
    <mergeCell ref="A32:B32"/>
    <mergeCell ref="C32:L32"/>
    <mergeCell ref="M32:N32"/>
    <mergeCell ref="A35:B35"/>
    <mergeCell ref="C35:L35"/>
    <mergeCell ref="B27:C27"/>
    <mergeCell ref="B28:C28"/>
    <mergeCell ref="A41:B41"/>
    <mergeCell ref="M37:N37"/>
    <mergeCell ref="O37:P37"/>
    <mergeCell ref="A31:B31"/>
    <mergeCell ref="M31:N31"/>
    <mergeCell ref="O32:P32"/>
    <mergeCell ref="B19:C19"/>
    <mergeCell ref="A15:B15"/>
    <mergeCell ref="C15:D15"/>
    <mergeCell ref="M25:P25"/>
    <mergeCell ref="M26:P26"/>
    <mergeCell ref="M24:P24"/>
    <mergeCell ref="A9:J9"/>
    <mergeCell ref="B23:C23"/>
    <mergeCell ref="B18:C18"/>
    <mergeCell ref="M23:P23"/>
    <mergeCell ref="A14:C14"/>
    <mergeCell ref="N12:P12"/>
    <mergeCell ref="D20:F20"/>
    <mergeCell ref="D21:F21"/>
    <mergeCell ref="D22:F22"/>
    <mergeCell ref="D23:F23"/>
    <mergeCell ref="H10:L10"/>
    <mergeCell ref="H11:L11"/>
    <mergeCell ref="M11:Q11"/>
    <mergeCell ref="B24:C24"/>
    <mergeCell ref="E15:J15"/>
    <mergeCell ref="K15:L15"/>
    <mergeCell ref="H12:M12"/>
    <mergeCell ref="D19:F19"/>
    <mergeCell ref="A6:E6"/>
    <mergeCell ref="M7:Q7"/>
    <mergeCell ref="M6:Q6"/>
    <mergeCell ref="A7:E7"/>
    <mergeCell ref="D14:M14"/>
    <mergeCell ref="N14:P14"/>
    <mergeCell ref="K9:N9"/>
    <mergeCell ref="A12:G12"/>
    <mergeCell ref="A13:G13"/>
    <mergeCell ref="E10:G10"/>
    <mergeCell ref="E11:G11"/>
    <mergeCell ref="A10:D10"/>
    <mergeCell ref="A11:D11"/>
    <mergeCell ref="O8:Q8"/>
    <mergeCell ref="O9:Q9"/>
    <mergeCell ref="A29:F29"/>
    <mergeCell ref="C43:D43"/>
    <mergeCell ref="J40:P40"/>
    <mergeCell ref="C39:P39"/>
    <mergeCell ref="J29:P29"/>
    <mergeCell ref="B1:D2"/>
    <mergeCell ref="H13:M13"/>
    <mergeCell ref="N13:P13"/>
    <mergeCell ref="B20:C20"/>
    <mergeCell ref="B21:C21"/>
    <mergeCell ref="B22:C22"/>
    <mergeCell ref="M18:P18"/>
    <mergeCell ref="M19:P19"/>
    <mergeCell ref="M20:P20"/>
    <mergeCell ref="M21:P21"/>
    <mergeCell ref="M22:P22"/>
    <mergeCell ref="A5:Q5"/>
    <mergeCell ref="E1:Q1"/>
    <mergeCell ref="E2:Q2"/>
    <mergeCell ref="A3:Q3"/>
    <mergeCell ref="A4:Q4"/>
    <mergeCell ref="F6:L6"/>
    <mergeCell ref="F7:L7"/>
    <mergeCell ref="K8:N8"/>
  </mergeCells>
  <dataValidations xWindow="337" yWindow="673" count="1">
    <dataValidation type="list" allowBlank="1" showInputMessage="1" showErrorMessage="1" sqref="JE2:JJ3 TA2:TF3 ACW2:ADB3 AMS2:AMX3 AWO2:AWT3 BGK2:BGP3 BQG2:BQL3 CAC2:CAH3 CJY2:CKD3 CTU2:CTZ3 DDQ2:DDV3 DNM2:DNR3 DXI2:DXN3 EHE2:EHJ3 ERA2:ERF3 FAW2:FBB3 FKS2:FKX3 FUO2:FUT3 GEK2:GEP3 GOG2:GOL3 GYC2:GYH3 HHY2:HID3 HRU2:HRZ3 IBQ2:IBV3 ILM2:ILR3 IVI2:IVN3 JFE2:JFJ3 JPA2:JPF3 JYW2:JZB3 KIS2:KIX3 KSO2:KST3 LCK2:LCP3 LMG2:LML3 LWC2:LWH3 MFY2:MGD3 MPU2:MPZ3 MZQ2:MZV3 NJM2:NJR3 NTI2:NTN3 ODE2:ODJ3 ONA2:ONF3 OWW2:OXB3 PGS2:PGX3 PQO2:PQT3 QAK2:QAP3 QKG2:QKL3 QUC2:QUH3 RDY2:RED3 RNU2:RNZ3 RXQ2:RXV3 SHM2:SHR3 SRI2:SRN3 TBE2:TBJ3 TLA2:TLF3 TUW2:TVB3 UES2:UEX3 UOO2:UOT3 UYK2:UYP3 VIG2:VIL3 VSC2:VSH3 WBY2:WCD3 WLU2:WLZ3 WVQ2:WVV3 E2:G2" xr:uid="{00000000-0002-0000-0000-000000000000}">
      <formula1>Bispedømme</formula1>
    </dataValidation>
  </dataValidations>
  <printOptions horizontalCentered="1"/>
  <pageMargins left="0.25" right="0.25" top="0.75" bottom="0.75" header="0.3" footer="0.3"/>
  <pageSetup scale="36" orientation="portrait" r:id="rId1"/>
  <headerFooter differentFirst="1"/>
  <rowBreaks count="1" manualBreakCount="1">
    <brk id="2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A2" sqref="A2"/>
    </sheetView>
  </sheetViews>
  <sheetFormatPr baseColWidth="10" defaultColWidth="11.453125" defaultRowHeight="14.5" x14ac:dyDescent="0.35"/>
  <sheetData>
    <row r="1" spans="1:1" ht="26" x14ac:dyDescent="0.6">
      <c r="A1" s="9" t="s">
        <v>2</v>
      </c>
    </row>
    <row r="2" spans="1:1" ht="26" x14ac:dyDescent="0.6">
      <c r="A2" s="9" t="s">
        <v>52</v>
      </c>
    </row>
    <row r="3" spans="1:1" ht="26" x14ac:dyDescent="0.6">
      <c r="A3" s="9" t="s">
        <v>53</v>
      </c>
    </row>
    <row r="4" spans="1:1" ht="26" x14ac:dyDescent="0.6">
      <c r="A4" s="9" t="s">
        <v>54</v>
      </c>
    </row>
    <row r="5" spans="1:1" ht="26" x14ac:dyDescent="0.6">
      <c r="A5" s="9" t="s">
        <v>55</v>
      </c>
    </row>
    <row r="6" spans="1:1" ht="26" x14ac:dyDescent="0.6">
      <c r="A6" s="9" t="s">
        <v>56</v>
      </c>
    </row>
    <row r="7" spans="1:1" ht="26" x14ac:dyDescent="0.6">
      <c r="A7" s="9" t="s">
        <v>57</v>
      </c>
    </row>
    <row r="8" spans="1:1" ht="26" x14ac:dyDescent="0.6">
      <c r="A8" s="9" t="s">
        <v>58</v>
      </c>
    </row>
    <row r="9" spans="1:1" ht="26" x14ac:dyDescent="0.6">
      <c r="A9" s="9" t="s">
        <v>59</v>
      </c>
    </row>
    <row r="10" spans="1:1" ht="26" x14ac:dyDescent="0.6">
      <c r="A10" s="10" t="s">
        <v>60</v>
      </c>
    </row>
    <row r="11" spans="1:1" ht="26" x14ac:dyDescent="0.6">
      <c r="A11" s="10" t="s">
        <v>61</v>
      </c>
    </row>
    <row r="12" spans="1:1" ht="26" x14ac:dyDescent="0.6">
      <c r="A12" s="10" t="s">
        <v>62</v>
      </c>
    </row>
    <row r="13" spans="1:1" ht="26" x14ac:dyDescent="0.6">
      <c r="A13" s="10" t="s">
        <v>63</v>
      </c>
    </row>
    <row r="14" spans="1:1" ht="26" x14ac:dyDescent="0.6">
      <c r="A14" s="10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bec69273e5ebbd18c28dbd7fdd0ddf7d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d736229e5d0d5941d0b634ce4c8b920b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DE2F14-3CB7-43D8-A1EE-1446BA1E0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8CF9F5-4CBA-4F8E-9943-ACE9F89B3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d861a-715c-4795-962b-ffe6b6190c48"/>
    <ds:schemaRef ds:uri="34a9fb80-04c5-4ce3-817b-c5563fe0c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52AB9-031A-4A77-91EA-0D7FF0016D3A}">
  <ds:schemaRefs>
    <ds:schemaRef ds:uri="34a9fb80-04c5-4ce3-817b-c5563fe0c7a2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31ad861a-715c-4795-962b-ffe6b6190c48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bc7810f-1601-4c5d-8eaa-56870a5bf913}" enabled="1" method="Privileged" siteId="{512024a4-8685-4f03-8086-14a61730e81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Kalkulator for reiseutgifter</vt:lpstr>
      <vt:lpstr>Ark1</vt:lpstr>
      <vt:lpstr>Bispedømme</vt:lpstr>
      <vt:lpstr>'Kalkulator for reiseutgifter'!Utskriftsområde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2018-06-29T11:42:05Z</dcterms:created>
  <dcterms:modified xsi:type="dcterms:W3CDTF">2025-11-10T12:07:40Z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MediaServiceImageTags">
    <vt:lpwstr/>
  </property>
</Properties>
</file>