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Nord-Hålogaland BDR\ØKONOMI\2019 LØNN\Brenselsrefusjon\"/>
    </mc:Choice>
  </mc:AlternateContent>
  <bookViews>
    <workbookView xWindow="0" yWindow="0" windowWidth="28800" windowHeight="12435"/>
  </bookViews>
  <sheets>
    <sheet name="Ark1" sheetId="1" r:id="rId1"/>
  </sheets>
  <definedNames>
    <definedName name="ToppLogo" localSheetId="0">'Ark1'!$K$4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35" i="1" l="1"/>
  <c r="D14" i="1"/>
  <c r="D12" i="1" l="1"/>
  <c r="D13" i="1" l="1"/>
  <c r="D36" i="1" s="1"/>
  <c r="D37" i="1" l="1"/>
  <c r="D38" i="1" s="1"/>
  <c r="D43" i="1" s="1"/>
</calcChain>
</file>

<file path=xl/sharedStrings.xml><?xml version="1.0" encoding="utf-8"?>
<sst xmlns="http://schemas.openxmlformats.org/spreadsheetml/2006/main" count="31" uniqueCount="30">
  <si>
    <t>Utregning av egenandel</t>
  </si>
  <si>
    <t>År</t>
  </si>
  <si>
    <t>Ant. mnd</t>
  </si>
  <si>
    <t>Sum egenandel</t>
  </si>
  <si>
    <t>SUM Egenandel</t>
  </si>
  <si>
    <t>Egenandel pr. år</t>
  </si>
  <si>
    <t>Utregning av refusjon</t>
  </si>
  <si>
    <t>Beløp</t>
  </si>
  <si>
    <t>Totale utlegg</t>
  </si>
  <si>
    <t>- Egenandel</t>
  </si>
  <si>
    <t>75% refusjon til utbetaling</t>
  </si>
  <si>
    <t>Lønnart</t>
  </si>
  <si>
    <t>Beskrivelse</t>
  </si>
  <si>
    <t>Tekst</t>
  </si>
  <si>
    <t>Brenselsutlegg ref.</t>
  </si>
  <si>
    <t>Refusjon brenselsutlegg 20xx/20xx</t>
  </si>
  <si>
    <t>Fra dato:</t>
  </si>
  <si>
    <t xml:space="preserve">Ansattnummer: </t>
  </si>
  <si>
    <t>Navn:</t>
  </si>
  <si>
    <t>Til dato:</t>
  </si>
  <si>
    <t>Veiledning</t>
  </si>
  <si>
    <t xml:space="preserve">For lønnsansvarlig </t>
  </si>
  <si>
    <t>Fra 01.07.17</t>
  </si>
  <si>
    <t>Betalings-dato</t>
  </si>
  <si>
    <t>Type utlegg 
(ved, strøm, olje osv)</t>
  </si>
  <si>
    <t xml:space="preserve">1. Skriv inn navn og ansattnummer, samt dato for perioden det søkes refusjon for. 
2. Fyll ut antall måneder for hvert år det søkes refusjon for. Egenandel beregnes automatisk og overføres til "Utregning av refusjon". 
3. Legg inn utgiftene du har hatt til brensel. Legg inn en linje pr. faktura/kvittering. Skjemaet beregner automatisk hvor mye som skal refunderes. 
4. Husk å legge ved alle originalbilag og dokumentasjon på betaling. 
5. Skjema og kvitteringer sendes på e-post  til nhokonomi@kirken.no
 </t>
  </si>
  <si>
    <t>Til 30.06.2018</t>
  </si>
  <si>
    <t>Til 30.06.2019</t>
  </si>
  <si>
    <t>SUM Refusjonsgrunnlag</t>
  </si>
  <si>
    <t>Refusjon av brenselsutgifter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</si>
</sst>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8"/>
      <color theme="1"/>
      <name val="Calibri"/>
      <family val="2"/>
      <scheme val="minor"/>
    </font>
    <font>
      <sz val="16"/>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92D05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86">
    <xf numFmtId="0" fontId="0" fillId="0" borderId="0" xfId="0"/>
    <xf numFmtId="0" fontId="0" fillId="0" borderId="0" xfId="0" applyAlignment="1">
      <alignment horizontal="left" vertical="top" wrapText="1"/>
    </xf>
    <xf numFmtId="0" fontId="0" fillId="0" borderId="0" xfId="0" applyBorder="1" applyAlignment="1"/>
    <xf numFmtId="0" fontId="2" fillId="0" borderId="0" xfId="0" applyFont="1" applyFill="1" applyBorder="1" applyAlignment="1"/>
    <xf numFmtId="0" fontId="0" fillId="0" borderId="0" xfId="0" applyProtection="1"/>
    <xf numFmtId="0" fontId="0" fillId="0" borderId="0" xfId="0" applyBorder="1" applyAlignment="1" applyProtection="1">
      <alignment horizontal="center"/>
    </xf>
    <xf numFmtId="0" fontId="2" fillId="0" borderId="0" xfId="0" applyFont="1" applyFill="1" applyBorder="1" applyAlignment="1" applyProtection="1">
      <alignment horizontal="left"/>
    </xf>
    <xf numFmtId="0" fontId="0" fillId="0" borderId="0" xfId="0" applyFill="1" applyBorder="1" applyAlignment="1" applyProtection="1">
      <alignment horizontal="center"/>
    </xf>
    <xf numFmtId="0" fontId="2" fillId="2" borderId="24" xfId="0" applyFont="1" applyFill="1" applyBorder="1" applyAlignment="1" applyProtection="1">
      <alignment horizontal="left"/>
    </xf>
    <xf numFmtId="0" fontId="0" fillId="0" borderId="0" xfId="0" applyFill="1" applyBorder="1" applyAlignment="1" applyProtection="1"/>
    <xf numFmtId="0" fontId="2" fillId="0" borderId="0" xfId="0" applyFont="1" applyFill="1" applyBorder="1" applyAlignment="1" applyProtection="1"/>
    <xf numFmtId="0" fontId="0" fillId="0" borderId="13" xfId="0" applyBorder="1" applyProtection="1"/>
    <xf numFmtId="0" fontId="0" fillId="0" borderId="0" xfId="0" applyBorder="1" applyAlignment="1" applyProtection="1"/>
    <xf numFmtId="43" fontId="0" fillId="0" borderId="0" xfId="0" applyNumberFormat="1" applyBorder="1" applyProtection="1"/>
    <xf numFmtId="0" fontId="2" fillId="2" borderId="20" xfId="0" applyFont="1" applyFill="1" applyBorder="1" applyAlignment="1" applyProtection="1">
      <alignment horizontal="center" vertical="center"/>
    </xf>
    <xf numFmtId="43" fontId="0" fillId="0" borderId="12" xfId="1" applyFont="1" applyBorder="1" applyProtection="1"/>
    <xf numFmtId="43" fontId="0" fillId="0" borderId="17" xfId="1" applyFont="1" applyBorder="1" applyProtection="1"/>
    <xf numFmtId="43" fontId="2" fillId="5" borderId="16" xfId="1" applyFont="1" applyFill="1" applyBorder="1" applyProtection="1"/>
    <xf numFmtId="43" fontId="0" fillId="0" borderId="0" xfId="1" applyFont="1" applyFill="1" applyBorder="1" applyProtection="1"/>
    <xf numFmtId="0" fontId="0" fillId="0" borderId="0" xfId="0" applyFill="1" applyProtection="1"/>
    <xf numFmtId="0" fontId="2" fillId="2" borderId="19" xfId="0" applyFont="1" applyFill="1" applyBorder="1" applyProtection="1"/>
    <xf numFmtId="0" fontId="2" fillId="2" borderId="8" xfId="0" applyFont="1" applyFill="1" applyBorder="1" applyAlignment="1" applyProtection="1"/>
    <xf numFmtId="43" fontId="0" fillId="0" borderId="18" xfId="0" applyNumberFormat="1" applyBorder="1" applyAlignment="1" applyProtection="1"/>
    <xf numFmtId="0" fontId="2" fillId="2" borderId="37"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2" fillId="2" borderId="39" xfId="0" applyFont="1" applyFill="1" applyBorder="1" applyAlignment="1" applyProtection="1">
      <alignment horizontal="center" vertical="center" wrapText="1"/>
    </xf>
    <xf numFmtId="43" fontId="0" fillId="0" borderId="1" xfId="1" applyFont="1" applyBorder="1" applyAlignment="1" applyProtection="1"/>
    <xf numFmtId="0" fontId="0" fillId="0" borderId="1" xfId="0" applyBorder="1" applyAlignment="1" applyProtection="1">
      <alignment horizontal="center"/>
      <protection locked="0"/>
    </xf>
    <xf numFmtId="14" fontId="0" fillId="0" borderId="11" xfId="0" applyNumberFormat="1" applyBorder="1" applyProtection="1">
      <protection locked="0"/>
    </xf>
    <xf numFmtId="43" fontId="0" fillId="0" borderId="12" xfId="1" applyFont="1" applyBorder="1" applyProtection="1">
      <protection locked="0"/>
    </xf>
    <xf numFmtId="14" fontId="0" fillId="0" borderId="31" xfId="0" applyNumberFormat="1" applyBorder="1" applyProtection="1">
      <protection locked="0"/>
    </xf>
    <xf numFmtId="43" fontId="0" fillId="0" borderId="32" xfId="1" applyFont="1" applyBorder="1" applyProtection="1">
      <protection locked="0"/>
    </xf>
    <xf numFmtId="14" fontId="0" fillId="0" borderId="25" xfId="0" applyNumberFormat="1" applyFill="1" applyBorder="1" applyAlignment="1" applyProtection="1">
      <protection locked="0"/>
    </xf>
    <xf numFmtId="14" fontId="0" fillId="0" borderId="7" xfId="0" applyNumberFormat="1" applyFont="1" applyFill="1" applyBorder="1" applyAlignment="1" applyProtection="1">
      <protection locked="0"/>
    </xf>
    <xf numFmtId="0" fontId="2" fillId="2" borderId="19" xfId="0" applyFont="1" applyFill="1" applyBorder="1" applyAlignment="1" applyProtection="1">
      <alignment horizontal="center" vertical="center" wrapText="1"/>
    </xf>
    <xf numFmtId="0" fontId="2" fillId="2" borderId="40" xfId="0" applyFont="1" applyFill="1" applyBorder="1" applyAlignment="1" applyProtection="1">
      <alignment horizontal="center" vertical="center" wrapText="1"/>
    </xf>
    <xf numFmtId="0" fontId="2" fillId="2" borderId="25" xfId="0" applyFont="1" applyFill="1" applyBorder="1" applyAlignment="1" applyProtection="1">
      <alignment horizontal="center"/>
    </xf>
    <xf numFmtId="0" fontId="0" fillId="0" borderId="11" xfId="0" applyBorder="1" applyAlignment="1" applyProtection="1">
      <alignment horizontal="right"/>
    </xf>
    <xf numFmtId="0" fontId="0" fillId="0" borderId="31" xfId="0" applyBorder="1" applyAlignment="1" applyProtection="1">
      <alignment horizontal="right"/>
    </xf>
    <xf numFmtId="0" fontId="0" fillId="0" borderId="43" xfId="0" applyBorder="1" applyAlignment="1" applyProtection="1">
      <alignment horizontal="center"/>
      <protection locked="0"/>
    </xf>
    <xf numFmtId="43" fontId="0" fillId="0" borderId="43" xfId="1" applyFont="1" applyBorder="1" applyAlignment="1" applyProtection="1"/>
    <xf numFmtId="43" fontId="0" fillId="0" borderId="32" xfId="1" applyFont="1" applyBorder="1" applyProtection="1"/>
    <xf numFmtId="43" fontId="2" fillId="0" borderId="7" xfId="0" applyNumberFormat="1" applyFont="1" applyFill="1" applyBorder="1" applyProtection="1"/>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4" fillId="0" borderId="6"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3" fillId="0" borderId="5" xfId="0" applyFont="1" applyFill="1" applyBorder="1" applyAlignment="1" applyProtection="1">
      <alignment horizontal="center"/>
    </xf>
    <xf numFmtId="0" fontId="3" fillId="0" borderId="6" xfId="0" applyFont="1" applyFill="1" applyBorder="1" applyAlignment="1" applyProtection="1">
      <alignment horizontal="center"/>
    </xf>
    <xf numFmtId="0" fontId="2" fillId="4" borderId="5" xfId="0" applyFont="1" applyFill="1" applyBorder="1" applyAlignment="1" applyProtection="1">
      <alignment horizontal="center" vertical="top" wrapText="1"/>
    </xf>
    <xf numFmtId="0" fontId="2" fillId="4" borderId="21" xfId="0" applyFont="1" applyFill="1" applyBorder="1" applyAlignment="1" applyProtection="1">
      <alignment horizontal="center" vertical="top" wrapText="1"/>
    </xf>
    <xf numFmtId="0" fontId="2" fillId="0" borderId="5" xfId="0" applyFont="1" applyFill="1" applyBorder="1" applyAlignment="1" applyProtection="1">
      <alignment horizontal="left"/>
    </xf>
    <xf numFmtId="0" fontId="2" fillId="0" borderId="6" xfId="0" applyFont="1" applyFill="1" applyBorder="1" applyAlignment="1" applyProtection="1">
      <alignment horizontal="left"/>
    </xf>
    <xf numFmtId="0" fontId="0" fillId="0" borderId="22" xfId="0" applyBorder="1" applyAlignment="1" applyProtection="1">
      <alignment horizontal="left"/>
      <protection locked="0"/>
    </xf>
    <xf numFmtId="0" fontId="0" fillId="0" borderId="17" xfId="0" applyBorder="1" applyAlignment="1" applyProtection="1">
      <alignment horizontal="left"/>
      <protection locked="0"/>
    </xf>
    <xf numFmtId="0" fontId="0" fillId="0" borderId="14" xfId="0" applyBorder="1" applyAlignment="1" applyProtection="1">
      <alignment horizontal="left"/>
      <protection locked="0"/>
    </xf>
    <xf numFmtId="0" fontId="0" fillId="0" borderId="23" xfId="0" applyBorder="1" applyAlignment="1" applyProtection="1">
      <alignment horizontal="left"/>
      <protection locked="0"/>
    </xf>
    <xf numFmtId="0" fontId="2" fillId="3" borderId="5" xfId="0" applyFont="1" applyFill="1" applyBorder="1" applyAlignment="1" applyProtection="1">
      <alignment horizontal="center"/>
    </xf>
    <xf numFmtId="0" fontId="2" fillId="3" borderId="6" xfId="0" applyFont="1" applyFill="1" applyBorder="1" applyAlignment="1" applyProtection="1">
      <alignment horizontal="center"/>
    </xf>
    <xf numFmtId="0" fontId="2" fillId="3" borderId="21" xfId="0" applyFont="1" applyFill="1" applyBorder="1" applyAlignment="1" applyProtection="1">
      <alignment horizontal="center"/>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2" fillId="5" borderId="13" xfId="0" applyFont="1" applyFill="1" applyBorder="1" applyAlignment="1" applyProtection="1">
      <alignment horizontal="left"/>
    </xf>
    <xf numFmtId="0" fontId="2" fillId="5" borderId="18" xfId="0" applyFont="1" applyFill="1" applyBorder="1" applyAlignment="1" applyProtection="1">
      <alignment horizontal="left"/>
    </xf>
    <xf numFmtId="0" fontId="2" fillId="2" borderId="9" xfId="0" applyFont="1" applyFill="1" applyBorder="1" applyAlignment="1" applyProtection="1">
      <alignment horizontal="left"/>
    </xf>
    <xf numFmtId="0" fontId="2" fillId="2" borderId="10" xfId="0" applyFont="1" applyFill="1" applyBorder="1" applyAlignment="1" applyProtection="1">
      <alignment horizontal="left"/>
    </xf>
    <xf numFmtId="0" fontId="2" fillId="2" borderId="8" xfId="0" applyFont="1" applyFill="1" applyBorder="1" applyAlignment="1" applyProtection="1">
      <alignment horizontal="left"/>
    </xf>
    <xf numFmtId="0" fontId="0" fillId="0" borderId="18" xfId="0" applyBorder="1" applyAlignment="1" applyProtection="1">
      <alignment horizontal="left"/>
    </xf>
    <xf numFmtId="0" fontId="2" fillId="2" borderId="28" xfId="0" applyFont="1" applyFill="1" applyBorder="1" applyAlignment="1" applyProtection="1">
      <alignment horizontal="left"/>
    </xf>
    <xf numFmtId="0" fontId="2" fillId="2" borderId="29" xfId="0" applyFont="1" applyFill="1" applyBorder="1" applyAlignment="1" applyProtection="1">
      <alignment horizontal="left"/>
    </xf>
    <xf numFmtId="0" fontId="2" fillId="2" borderId="30" xfId="0" applyFont="1" applyFill="1" applyBorder="1" applyAlignment="1" applyProtection="1">
      <alignment horizontal="left"/>
    </xf>
    <xf numFmtId="0" fontId="0" fillId="0" borderId="15" xfId="0" applyBorder="1" applyAlignment="1" applyProtection="1">
      <alignment horizontal="left"/>
      <protection locked="0"/>
    </xf>
    <xf numFmtId="0" fontId="0" fillId="0" borderId="27" xfId="0" applyBorder="1" applyAlignment="1" applyProtection="1">
      <alignment horizontal="left"/>
      <protection locked="0"/>
    </xf>
    <xf numFmtId="0" fontId="0" fillId="0" borderId="4" xfId="0" applyBorder="1" applyAlignment="1" applyProtection="1">
      <alignment horizontal="left"/>
      <protection locked="0"/>
    </xf>
    <xf numFmtId="0" fontId="2" fillId="2" borderId="13" xfId="0" applyFont="1" applyFill="1" applyBorder="1" applyAlignment="1" applyProtection="1">
      <alignment horizontal="left"/>
    </xf>
    <xf numFmtId="0" fontId="2" fillId="2" borderId="18" xfId="0" applyFont="1" applyFill="1" applyBorder="1" applyAlignment="1" applyProtection="1">
      <alignment horizontal="left"/>
    </xf>
    <xf numFmtId="0" fontId="0" fillId="0" borderId="26" xfId="0" applyFont="1" applyBorder="1" applyAlignment="1" applyProtection="1">
      <alignment horizontal="left"/>
    </xf>
    <xf numFmtId="0" fontId="0" fillId="0" borderId="22" xfId="0" applyFont="1" applyBorder="1" applyAlignment="1" applyProtection="1">
      <alignment horizontal="left"/>
    </xf>
    <xf numFmtId="0" fontId="0" fillId="0" borderId="11" xfId="0" applyFont="1" applyBorder="1" applyAlignment="1" applyProtection="1">
      <alignment horizontal="left"/>
    </xf>
    <xf numFmtId="0" fontId="0" fillId="0" borderId="1" xfId="0" applyFont="1" applyBorder="1" applyAlignment="1" applyProtection="1">
      <alignment horizontal="left"/>
    </xf>
    <xf numFmtId="0" fontId="0" fillId="0" borderId="34" xfId="0" applyBorder="1" applyAlignment="1" applyProtection="1">
      <alignment horizontal="center" vertical="top" wrapText="1"/>
    </xf>
    <xf numFmtId="0" fontId="0" fillId="0" borderId="35" xfId="0" applyBorder="1" applyAlignment="1" applyProtection="1">
      <alignment horizontal="center" vertical="top" wrapText="1"/>
    </xf>
    <xf numFmtId="0" fontId="0" fillId="0" borderId="33" xfId="0" applyBorder="1" applyAlignment="1" applyProtection="1">
      <alignment horizontal="center" vertical="top" wrapText="1"/>
    </xf>
    <xf numFmtId="0" fontId="0" fillId="0" borderId="36" xfId="0" applyBorder="1" applyAlignment="1" applyProtection="1">
      <alignment horizontal="center" vertical="top" wrapText="1"/>
    </xf>
    <xf numFmtId="0" fontId="2" fillId="2" borderId="41" xfId="0" applyFont="1" applyFill="1" applyBorder="1" applyAlignment="1" applyProtection="1">
      <alignment horizontal="center" vertical="center" wrapText="1"/>
    </xf>
    <xf numFmtId="0" fontId="2" fillId="2" borderId="42" xfId="0" applyFont="1" applyFill="1" applyBorder="1" applyAlignment="1" applyProtection="1">
      <alignment horizontal="center" vertical="center"/>
    </xf>
  </cellXfs>
  <cellStyles count="2">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19051</xdr:colOff>
      <xdr:row>1</xdr:row>
      <xdr:rowOff>0</xdr:rowOff>
    </xdr:to>
    <xdr:pic>
      <xdr:nvPicPr>
        <xdr:cNvPr id="3" name="Bilde 2" descr="cid:image001.png@01D383B9.D156A02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2362200" cy="485775"/>
        </a:xfrm>
        <a:prstGeom prst="rect">
          <a:avLst/>
        </a:prstGeom>
        <a:noFill/>
        <a:ln>
          <a:noFill/>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abSelected="1" workbookViewId="0">
      <selection activeCell="D21" sqref="D21"/>
    </sheetView>
  </sheetViews>
  <sheetFormatPr baseColWidth="10" defaultRowHeight="15" x14ac:dyDescent="0.25"/>
  <cols>
    <col min="1" max="1" width="12.140625" style="4" customWidth="1"/>
    <col min="2" max="2" width="11.5703125" style="4" customWidth="1"/>
    <col min="3" max="3" width="11.42578125" style="4" customWidth="1"/>
    <col min="4" max="7" width="11.42578125" style="4"/>
  </cols>
  <sheetData>
    <row r="1" spans="1:8" ht="38.25" customHeight="1" thickBot="1" x14ac:dyDescent="0.4">
      <c r="A1" s="47"/>
      <c r="B1" s="48"/>
      <c r="C1" s="48"/>
      <c r="D1" s="45" t="s">
        <v>29</v>
      </c>
      <c r="E1" s="45"/>
      <c r="F1" s="45"/>
      <c r="G1" s="46"/>
    </row>
    <row r="2" spans="1:8" ht="15.75" thickBot="1" x14ac:dyDescent="0.3"/>
    <row r="3" spans="1:8" ht="15.75" thickBot="1" x14ac:dyDescent="0.3">
      <c r="A3" s="64" t="s">
        <v>18</v>
      </c>
      <c r="B3" s="65"/>
      <c r="C3" s="53"/>
      <c r="D3" s="54"/>
      <c r="F3" s="49" t="s">
        <v>20</v>
      </c>
      <c r="G3" s="50"/>
    </row>
    <row r="4" spans="1:8" ht="15.75" customHeight="1" thickBot="1" x14ac:dyDescent="0.3">
      <c r="A4" s="74" t="s">
        <v>17</v>
      </c>
      <c r="B4" s="75"/>
      <c r="C4" s="55"/>
      <c r="D4" s="56"/>
      <c r="F4" s="80" t="s">
        <v>25</v>
      </c>
      <c r="G4" s="81"/>
    </row>
    <row r="5" spans="1:8" x14ac:dyDescent="0.25">
      <c r="A5" s="5"/>
      <c r="B5" s="5"/>
      <c r="C5" s="5"/>
      <c r="D5" s="6"/>
      <c r="E5" s="6"/>
      <c r="F5" s="80"/>
      <c r="G5" s="81"/>
    </row>
    <row r="6" spans="1:8" ht="15.75" thickBot="1" x14ac:dyDescent="0.3">
      <c r="A6" s="6"/>
      <c r="B6" s="7"/>
      <c r="C6" s="7"/>
      <c r="D6" s="6"/>
      <c r="E6" s="6"/>
      <c r="F6" s="80"/>
      <c r="G6" s="81"/>
    </row>
    <row r="7" spans="1:8" ht="15.75" thickBot="1" x14ac:dyDescent="0.3">
      <c r="A7" s="8" t="s">
        <v>16</v>
      </c>
      <c r="B7" s="32"/>
      <c r="C7" s="36" t="s">
        <v>19</v>
      </c>
      <c r="D7" s="33"/>
      <c r="E7" s="7"/>
      <c r="F7" s="80"/>
      <c r="G7" s="81"/>
    </row>
    <row r="8" spans="1:8" x14ac:dyDescent="0.25">
      <c r="A8" s="6"/>
      <c r="B8" s="9"/>
      <c r="C8" s="7"/>
      <c r="D8" s="10"/>
      <c r="E8" s="7"/>
      <c r="F8" s="80"/>
      <c r="G8" s="81"/>
    </row>
    <row r="9" spans="1:8" ht="15.75" thickBot="1" x14ac:dyDescent="0.3">
      <c r="F9" s="80"/>
      <c r="G9" s="81"/>
    </row>
    <row r="10" spans="1:8" ht="15.75" customHeight="1" thickBot="1" x14ac:dyDescent="0.3">
      <c r="A10" s="57" t="s">
        <v>0</v>
      </c>
      <c r="B10" s="58"/>
      <c r="C10" s="58"/>
      <c r="D10" s="59"/>
      <c r="F10" s="80"/>
      <c r="G10" s="81"/>
      <c r="H10" s="1"/>
    </row>
    <row r="11" spans="1:8" ht="30" customHeight="1" x14ac:dyDescent="0.25">
      <c r="A11" s="24" t="s">
        <v>1</v>
      </c>
      <c r="B11" s="25" t="s">
        <v>2</v>
      </c>
      <c r="C11" s="35" t="s">
        <v>5</v>
      </c>
      <c r="D11" s="23" t="s">
        <v>3</v>
      </c>
      <c r="F11" s="80"/>
      <c r="G11" s="81"/>
      <c r="H11" s="1"/>
    </row>
    <row r="12" spans="1:8" x14ac:dyDescent="0.25">
      <c r="A12" s="37" t="s">
        <v>22</v>
      </c>
      <c r="B12" s="27"/>
      <c r="C12" s="26">
        <v>12713</v>
      </c>
      <c r="D12" s="15">
        <f>+B12*C12/12</f>
        <v>0</v>
      </c>
      <c r="F12" s="80"/>
      <c r="G12" s="81"/>
      <c r="H12" s="1"/>
    </row>
    <row r="13" spans="1:8" x14ac:dyDescent="0.25">
      <c r="A13" s="37" t="s">
        <v>26</v>
      </c>
      <c r="B13" s="27"/>
      <c r="C13" s="26">
        <v>12713</v>
      </c>
      <c r="D13" s="15">
        <f>+B13*C13/12</f>
        <v>0</v>
      </c>
      <c r="F13" s="80"/>
      <c r="G13" s="81"/>
      <c r="H13" s="1"/>
    </row>
    <row r="14" spans="1:8" ht="15.75" thickBot="1" x14ac:dyDescent="0.3">
      <c r="A14" s="38" t="s">
        <v>27</v>
      </c>
      <c r="B14" s="39"/>
      <c r="C14" s="40">
        <v>13490</v>
      </c>
      <c r="D14" s="41">
        <f>+B14*C14/12</f>
        <v>0</v>
      </c>
      <c r="F14" s="80"/>
      <c r="G14" s="81"/>
      <c r="H14" s="1"/>
    </row>
    <row r="15" spans="1:8" ht="15.75" thickBot="1" x14ac:dyDescent="0.3">
      <c r="A15" s="51" t="s">
        <v>4</v>
      </c>
      <c r="B15" s="52"/>
      <c r="C15" s="52"/>
      <c r="D15" s="42">
        <f>SUM(D12:D14)</f>
        <v>0</v>
      </c>
      <c r="F15" s="80"/>
      <c r="G15" s="81"/>
      <c r="H15" s="1"/>
    </row>
    <row r="16" spans="1:8" x14ac:dyDescent="0.25">
      <c r="A16" s="12"/>
      <c r="B16" s="12"/>
      <c r="C16" s="12"/>
      <c r="D16" s="13"/>
      <c r="F16" s="80"/>
      <c r="G16" s="81"/>
      <c r="H16" s="1"/>
    </row>
    <row r="17" spans="1:9" ht="15.75" thickBot="1" x14ac:dyDescent="0.3">
      <c r="F17" s="80"/>
      <c r="G17" s="81"/>
      <c r="H17" s="1"/>
      <c r="I17" s="1"/>
    </row>
    <row r="18" spans="1:9" ht="15.75" thickBot="1" x14ac:dyDescent="0.3">
      <c r="A18" s="57" t="s">
        <v>6</v>
      </c>
      <c r="B18" s="58"/>
      <c r="C18" s="58"/>
      <c r="D18" s="59"/>
      <c r="F18" s="80"/>
      <c r="G18" s="81"/>
      <c r="H18" s="1"/>
    </row>
    <row r="19" spans="1:9" ht="29.25" customHeight="1" x14ac:dyDescent="0.25">
      <c r="A19" s="34" t="s">
        <v>23</v>
      </c>
      <c r="B19" s="84" t="s">
        <v>24</v>
      </c>
      <c r="C19" s="85"/>
      <c r="D19" s="14" t="s">
        <v>7</v>
      </c>
      <c r="F19" s="80"/>
      <c r="G19" s="81"/>
      <c r="H19" s="1"/>
    </row>
    <row r="20" spans="1:9" x14ac:dyDescent="0.25">
      <c r="A20" s="28"/>
      <c r="B20" s="60"/>
      <c r="C20" s="61"/>
      <c r="D20" s="29"/>
      <c r="F20" s="80"/>
      <c r="G20" s="81"/>
      <c r="H20" s="1"/>
    </row>
    <row r="21" spans="1:9" x14ac:dyDescent="0.25">
      <c r="A21" s="28"/>
      <c r="B21" s="43"/>
      <c r="C21" s="44"/>
      <c r="D21" s="29"/>
      <c r="F21" s="80"/>
      <c r="G21" s="81"/>
      <c r="H21" s="1"/>
    </row>
    <row r="22" spans="1:9" x14ac:dyDescent="0.25">
      <c r="A22" s="28"/>
      <c r="B22" s="43"/>
      <c r="C22" s="44"/>
      <c r="D22" s="29"/>
      <c r="F22" s="80"/>
      <c r="G22" s="81"/>
      <c r="H22" s="1"/>
    </row>
    <row r="23" spans="1:9" x14ac:dyDescent="0.25">
      <c r="A23" s="28"/>
      <c r="B23" s="43"/>
      <c r="C23" s="44"/>
      <c r="D23" s="29"/>
      <c r="F23" s="80"/>
      <c r="G23" s="81"/>
      <c r="H23" s="1"/>
    </row>
    <row r="24" spans="1:9" x14ac:dyDescent="0.25">
      <c r="A24" s="28"/>
      <c r="B24" s="43"/>
      <c r="C24" s="44"/>
      <c r="D24" s="29"/>
      <c r="F24" s="80"/>
      <c r="G24" s="81"/>
      <c r="H24" s="1"/>
    </row>
    <row r="25" spans="1:9" x14ac:dyDescent="0.25">
      <c r="A25" s="28"/>
      <c r="B25" s="43"/>
      <c r="C25" s="44"/>
      <c r="D25" s="29"/>
      <c r="F25" s="80"/>
      <c r="G25" s="81"/>
      <c r="H25" s="1"/>
    </row>
    <row r="26" spans="1:9" x14ac:dyDescent="0.25">
      <c r="A26" s="28"/>
      <c r="B26" s="43"/>
      <c r="C26" s="44"/>
      <c r="D26" s="29"/>
      <c r="F26" s="80"/>
      <c r="G26" s="81"/>
      <c r="H26" s="1"/>
    </row>
    <row r="27" spans="1:9" x14ac:dyDescent="0.25">
      <c r="A27" s="28"/>
      <c r="B27" s="43"/>
      <c r="C27" s="44"/>
      <c r="D27" s="29"/>
      <c r="F27" s="80"/>
      <c r="G27" s="81"/>
      <c r="H27" s="1"/>
    </row>
    <row r="28" spans="1:9" x14ac:dyDescent="0.25">
      <c r="A28" s="28"/>
      <c r="B28" s="43"/>
      <c r="C28" s="44"/>
      <c r="D28" s="29"/>
      <c r="F28" s="80"/>
      <c r="G28" s="81"/>
      <c r="H28" s="1"/>
    </row>
    <row r="29" spans="1:9" x14ac:dyDescent="0.25">
      <c r="A29" s="28"/>
      <c r="B29" s="43"/>
      <c r="C29" s="44"/>
      <c r="D29" s="29"/>
      <c r="F29" s="80"/>
      <c r="G29" s="81"/>
      <c r="H29" s="1"/>
    </row>
    <row r="30" spans="1:9" x14ac:dyDescent="0.25">
      <c r="A30" s="28"/>
      <c r="B30" s="43"/>
      <c r="C30" s="44"/>
      <c r="D30" s="29"/>
      <c r="F30" s="80"/>
      <c r="G30" s="81"/>
      <c r="H30" s="1"/>
    </row>
    <row r="31" spans="1:9" x14ac:dyDescent="0.25">
      <c r="A31" s="28"/>
      <c r="B31" s="43"/>
      <c r="C31" s="44"/>
      <c r="D31" s="29"/>
      <c r="F31" s="80"/>
      <c r="G31" s="81"/>
      <c r="H31" s="1"/>
    </row>
    <row r="32" spans="1:9" x14ac:dyDescent="0.25">
      <c r="A32" s="28"/>
      <c r="B32" s="43"/>
      <c r="C32" s="44"/>
      <c r="D32" s="29"/>
      <c r="F32" s="80"/>
      <c r="G32" s="81"/>
      <c r="H32" s="1"/>
    </row>
    <row r="33" spans="1:9" x14ac:dyDescent="0.25">
      <c r="A33" s="28"/>
      <c r="B33" s="43"/>
      <c r="C33" s="44"/>
      <c r="D33" s="29"/>
      <c r="F33" s="80"/>
      <c r="G33" s="81"/>
      <c r="H33" s="1"/>
    </row>
    <row r="34" spans="1:9" ht="15.75" thickBot="1" x14ac:dyDescent="0.3">
      <c r="A34" s="30"/>
      <c r="B34" s="72"/>
      <c r="C34" s="73"/>
      <c r="D34" s="31"/>
      <c r="F34" s="80"/>
      <c r="G34" s="81"/>
      <c r="H34" s="1"/>
    </row>
    <row r="35" spans="1:9" x14ac:dyDescent="0.25">
      <c r="A35" s="76" t="s">
        <v>8</v>
      </c>
      <c r="B35" s="77"/>
      <c r="C35" s="77"/>
      <c r="D35" s="16">
        <f>SUM(D20:D34)</f>
        <v>0</v>
      </c>
      <c r="F35" s="80"/>
      <c r="G35" s="81"/>
    </row>
    <row r="36" spans="1:9" x14ac:dyDescent="0.25">
      <c r="A36" s="78" t="s">
        <v>9</v>
      </c>
      <c r="B36" s="79"/>
      <c r="C36" s="79"/>
      <c r="D36" s="15">
        <f>-D15</f>
        <v>0</v>
      </c>
      <c r="F36" s="80"/>
      <c r="G36" s="81"/>
    </row>
    <row r="37" spans="1:9" x14ac:dyDescent="0.25">
      <c r="A37" s="78" t="s">
        <v>28</v>
      </c>
      <c r="B37" s="79"/>
      <c r="C37" s="79"/>
      <c r="D37" s="15">
        <f>+SUM(D35:D36)</f>
        <v>0</v>
      </c>
      <c r="F37" s="80"/>
      <c r="G37" s="81"/>
    </row>
    <row r="38" spans="1:9" ht="15.75" thickBot="1" x14ac:dyDescent="0.3">
      <c r="A38" s="62" t="s">
        <v>10</v>
      </c>
      <c r="B38" s="63"/>
      <c r="C38" s="63"/>
      <c r="D38" s="17">
        <f>+D37*0.75</f>
        <v>0</v>
      </c>
      <c r="F38" s="82"/>
      <c r="G38" s="83"/>
    </row>
    <row r="39" spans="1:9" x14ac:dyDescent="0.25">
      <c r="A39" s="6"/>
      <c r="B39" s="6"/>
      <c r="C39" s="6"/>
      <c r="D39" s="18"/>
      <c r="E39" s="19"/>
      <c r="F39" s="19"/>
      <c r="G39" s="19"/>
    </row>
    <row r="40" spans="1:9" ht="15.75" thickBot="1" x14ac:dyDescent="0.3">
      <c r="A40" s="6"/>
      <c r="B40" s="6"/>
      <c r="C40" s="6"/>
      <c r="D40" s="18"/>
      <c r="E40" s="19"/>
      <c r="G40" s="19"/>
    </row>
    <row r="41" spans="1:9" ht="15.75" thickBot="1" x14ac:dyDescent="0.3">
      <c r="A41" s="57" t="s">
        <v>21</v>
      </c>
      <c r="B41" s="58"/>
      <c r="C41" s="58"/>
      <c r="D41" s="58"/>
      <c r="E41" s="58"/>
      <c r="F41" s="58"/>
      <c r="G41" s="59"/>
    </row>
    <row r="42" spans="1:9" x14ac:dyDescent="0.25">
      <c r="A42" s="20" t="s">
        <v>11</v>
      </c>
      <c r="B42" s="66" t="s">
        <v>12</v>
      </c>
      <c r="C42" s="66"/>
      <c r="D42" s="21" t="s">
        <v>7</v>
      </c>
      <c r="E42" s="68" t="s">
        <v>13</v>
      </c>
      <c r="F42" s="69"/>
      <c r="G42" s="70"/>
      <c r="H42" s="3"/>
      <c r="I42" s="3"/>
    </row>
    <row r="43" spans="1:9" ht="15.75" thickBot="1" x14ac:dyDescent="0.3">
      <c r="A43" s="11">
        <v>3062</v>
      </c>
      <c r="B43" s="67" t="s">
        <v>14</v>
      </c>
      <c r="C43" s="67"/>
      <c r="D43" s="22">
        <f>+D38</f>
        <v>0</v>
      </c>
      <c r="E43" s="55" t="s">
        <v>15</v>
      </c>
      <c r="F43" s="71"/>
      <c r="G43" s="56"/>
      <c r="H43" s="2"/>
      <c r="I43" s="2"/>
    </row>
  </sheetData>
  <sheetProtection sheet="1" objects="1" scenarios="1" selectLockedCells="1"/>
  <protectedRanges>
    <protectedRange sqref="C12:D14" name="Område2"/>
    <protectedRange algorithmName="SHA-512" hashValue="8a9ZYsmnXIfpam7pHLs3STS9r9C3cDAM+Bqu6p+RKZVCBVVimbQA6o+WxvA1fWZyhtALHn7QKEJyNxIT46pAOA==" saltValue="JQ314ye/O6i9Mr1IRyEsXQ==" spinCount="100000" sqref="A12:G47 A2:G11" name="Område1"/>
  </protectedRanges>
  <mergeCells count="36">
    <mergeCell ref="A3:B3"/>
    <mergeCell ref="B42:C42"/>
    <mergeCell ref="B43:C43"/>
    <mergeCell ref="E42:G42"/>
    <mergeCell ref="E43:G43"/>
    <mergeCell ref="A41:G41"/>
    <mergeCell ref="B34:C34"/>
    <mergeCell ref="B33:C33"/>
    <mergeCell ref="A4:B4"/>
    <mergeCell ref="A35:C35"/>
    <mergeCell ref="A36:C36"/>
    <mergeCell ref="A37:C37"/>
    <mergeCell ref="B32:C32"/>
    <mergeCell ref="F4:G38"/>
    <mergeCell ref="B19:C19"/>
    <mergeCell ref="C4:D4"/>
    <mergeCell ref="A10:D10"/>
    <mergeCell ref="A18:D18"/>
    <mergeCell ref="B20:C20"/>
    <mergeCell ref="A38:C38"/>
    <mergeCell ref="B30:C30"/>
    <mergeCell ref="B31:C31"/>
    <mergeCell ref="D1:G1"/>
    <mergeCell ref="A1:C1"/>
    <mergeCell ref="B26:C26"/>
    <mergeCell ref="B27:C27"/>
    <mergeCell ref="B28:C28"/>
    <mergeCell ref="B29:C29"/>
    <mergeCell ref="F3:G3"/>
    <mergeCell ref="A15:C15"/>
    <mergeCell ref="B21:C21"/>
    <mergeCell ref="B22:C22"/>
    <mergeCell ref="B23:C23"/>
    <mergeCell ref="B24:C24"/>
    <mergeCell ref="B25:C25"/>
    <mergeCell ref="C3:D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Ark1</vt:lpstr>
      <vt:lpstr>'Ark1'!ToppLogo</vt:lpstr>
    </vt:vector>
  </TitlesOfParts>
  <Company>Kirkepartner IKT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Torill Dale</dc:creator>
  <cp:lastModifiedBy>Torill Dale</cp:lastModifiedBy>
  <cp:lastPrinted>2018-02-13T07:40:29Z</cp:lastPrinted>
  <dcterms:created xsi:type="dcterms:W3CDTF">2018-02-08T12:12:16Z</dcterms:created>
  <dcterms:modified xsi:type="dcterms:W3CDTF">2019-01-25T10:03:31Z</dcterms:modified>
</cp:coreProperties>
</file>