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fileSharing readOnlyRecommended="1"/>
  <workbookPr/>
  <mc:AlternateContent xmlns:mc="http://schemas.openxmlformats.org/markup-compatibility/2006">
    <mc:Choice Requires="x15">
      <x15ac:absPath xmlns:x15ac="http://schemas.microsoft.com/office/spreadsheetml/2010/11/ac" url="https://dennorskekirke.sharepoint.com/sites/konomiTeam/Delte dokumenter/General/Tilskudd - BDR/"/>
    </mc:Choice>
  </mc:AlternateContent>
  <xr:revisionPtr revIDLastSave="52" documentId="8_{776DB088-52EF-44D0-A559-D9E25D715AE1}" xr6:coauthVersionLast="47" xr6:coauthVersionMax="47" xr10:uidLastSave="{16434C6D-9714-4CC0-A89C-681DBB1444E6}"/>
  <bookViews>
    <workbookView xWindow="1380" yWindow="900" windowWidth="24600" windowHeight="19980" xr2:uid="{00000000-000D-0000-FFFF-FFFF00000000}"/>
  </bookViews>
  <sheets>
    <sheet name="Regnskapsrapport 2024 -Bokmål" sheetId="10" r:id="rId1"/>
    <sheet name="Rekneskapsrapport 2024 -Nynorsk" sheetId="15" r:id="rId2"/>
    <sheet name="EKSEMPEL" sheetId="16" r:id="rId3"/>
  </sheets>
  <definedNames>
    <definedName name="_xlnm.Print_Area" localSheetId="2">EKSEMPEL!$A$1:$G$52</definedName>
    <definedName name="_xlnm.Print_Area" localSheetId="0">'Regnskapsrapport 2024 -Bokmål'!$A$1:$G$52</definedName>
    <definedName name="_xlnm.Print_Area" localSheetId="1">'Rekneskapsrapport 2024 -Nynorsk'!$A$1:$G$52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6" l="1"/>
  <c r="C42" i="10"/>
  <c r="C42" i="15"/>
  <c r="G42" i="16"/>
  <c r="C34" i="16"/>
  <c r="C25" i="16"/>
  <c r="C19" i="16"/>
  <c r="G42" i="15"/>
  <c r="C34" i="15"/>
  <c r="C25" i="15"/>
  <c r="C19" i="15"/>
  <c r="C34" i="10"/>
  <c r="G42" i="10"/>
  <c r="C25" i="10"/>
  <c r="C19" i="10"/>
  <c r="C26" i="15" l="1"/>
  <c r="C36" i="15" s="1"/>
  <c r="C41" i="15" s="1"/>
  <c r="C43" i="15" s="1"/>
  <c r="C26" i="16"/>
  <c r="C36" i="16" s="1"/>
  <c r="C41" i="16" s="1"/>
  <c r="C43" i="16" s="1"/>
  <c r="C26" i="10"/>
  <c r="C36" i="10" s="1"/>
  <c r="C41" i="10" l="1"/>
  <c r="C43" i="10" l="1"/>
</calcChain>
</file>

<file path=xl/sharedStrings.xml><?xml version="1.0" encoding="utf-8"?>
<sst xmlns="http://schemas.openxmlformats.org/spreadsheetml/2006/main" count="179" uniqueCount="111">
  <si>
    <r>
      <rPr>
        <b/>
        <i/>
        <sz val="12"/>
        <rFont val="Calibri"/>
        <family val="2"/>
      </rPr>
      <t>Vilkår for tildelingen av trosopplæringsmidler:</t>
    </r>
    <r>
      <rPr>
        <sz val="11"/>
        <rFont val="Calibri"/>
        <family val="2"/>
      </rPr>
      <t xml:space="preserve">
</t>
    </r>
    <r>
      <rPr>
        <u/>
        <sz val="11"/>
        <rFont val="Calibri"/>
        <family val="2"/>
      </rPr>
      <t>Kirkelig fellesråd skal</t>
    </r>
    <r>
      <rPr>
        <sz val="11"/>
        <rFont val="Calibri"/>
        <family val="2"/>
      </rPr>
      <t xml:space="preserve"> føre regnskap for trosopplæringstilskuddet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trosopplæring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</si>
  <si>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t>Rapporteringen gjelder for:</t>
  </si>
  <si>
    <t>kirkelig fellesråd</t>
  </si>
  <si>
    <t>i</t>
  </si>
  <si>
    <t>bispedømme</t>
  </si>
  <si>
    <t>Driftsrapport - Trosopplæringsmidler</t>
  </si>
  <si>
    <t>Referanse til øk.forskrift for sokn i Dnk</t>
  </si>
  <si>
    <t>Veiledning til utfylling</t>
  </si>
  <si>
    <t>Regnskapstall:</t>
  </si>
  <si>
    <t>Beløp i hele kroner</t>
  </si>
  <si>
    <t>Brukerbetalinger, gaver, salg, avgifter og leieinntekter</t>
  </si>
  <si>
    <t>600-659</t>
  </si>
  <si>
    <t>"Egne inntekter" - ikke med i avregningen</t>
  </si>
  <si>
    <t>Refusjoner/overføringer (inntekter)</t>
  </si>
  <si>
    <t>700-789, eksl. 710</t>
  </si>
  <si>
    <t>Refusjon fra NAV (inkl. arb.g.avg.)</t>
  </si>
  <si>
    <t>= Sum driftsinntekter ekskl. tilskudd fra rDnk</t>
  </si>
  <si>
    <t>Lønn og godtgjørelser</t>
  </si>
  <si>
    <t>010-099</t>
  </si>
  <si>
    <t>Driftskostnader - kjøp av varer og tjenester</t>
  </si>
  <si>
    <t>100-299</t>
  </si>
  <si>
    <t>Refusjoner/overføringer (utgifter) *</t>
  </si>
  <si>
    <t>300-389 + 429</t>
  </si>
  <si>
    <t>Ref. note</t>
  </si>
  <si>
    <t>Tilskudd og gaver</t>
  </si>
  <si>
    <t>400-479, ekskl. 429</t>
  </si>
  <si>
    <t>= Sum driftskostnader</t>
  </si>
  <si>
    <r>
      <t xml:space="preserve">= Driftsresultat ekskl. tilskudd </t>
    </r>
    <r>
      <rPr>
        <b/>
        <sz val="11"/>
        <color rgb="FF00B050"/>
        <rFont val="Calibri"/>
        <family val="2"/>
      </rPr>
      <t>(A)</t>
    </r>
  </si>
  <si>
    <t>Inntektsføring av ubundne/frie fond/egne midler</t>
  </si>
  <si>
    <t>Ikke med i avregningen</t>
  </si>
  <si>
    <t>Inntektsføring av bundne fond (fra tilskuddsmidler fra rDnk)</t>
  </si>
  <si>
    <t>Tilskuddstall og trekk skal samsvare med oversikt som finnes på bispedømmerådets hjemmeside.</t>
  </si>
  <si>
    <t>Evt. utbetalt ekstraordinære trosopplæringsmidler fra rDnk</t>
  </si>
  <si>
    <r>
      <t xml:space="preserve">= Driftsresultat trosopplæring </t>
    </r>
    <r>
      <rPr>
        <b/>
        <i/>
        <sz val="11"/>
        <color rgb="FF00B050"/>
        <rFont val="Calibri"/>
        <family val="2"/>
      </rPr>
      <t>(A + B - C)</t>
    </r>
  </si>
  <si>
    <t>Merforbruk (-) / Mindreforbruk (+)</t>
  </si>
  <si>
    <t>* Note: Evt. regnskapsførte administrative kostnader</t>
  </si>
  <si>
    <t>Ref. Refusjoner/overføringer (utgifter)</t>
  </si>
  <si>
    <t>Avregning:</t>
  </si>
  <si>
    <t>Resultat - grunnlag for avregning (egne inntekter og frie fond fratrukket)</t>
  </si>
  <si>
    <t>Trekkes neste års tildeling</t>
  </si>
  <si>
    <t>Kommentarer/merknader til rapporten (bruk evt. eget ark):</t>
  </si>
  <si>
    <t>Tilskuddsmottaker skal melde fra dersom det er endringer i registrerte opplysninger, som org.nr., bankkto.nr., e-post.</t>
  </si>
  <si>
    <t>Sted og dato</t>
  </si>
  <si>
    <t>Underskrift kirkeverge</t>
  </si>
  <si>
    <r>
      <t xml:space="preserve">Rapportskjema skal </t>
    </r>
    <r>
      <rPr>
        <b/>
        <u/>
        <sz val="11"/>
        <rFont val="Calibri"/>
        <family val="2"/>
      </rPr>
      <t>underskrives</t>
    </r>
    <r>
      <rPr>
        <b/>
        <sz val="11"/>
        <rFont val="Calibri"/>
        <family val="2"/>
      </rPr>
      <t xml:space="preserve"> og sendes inn som </t>
    </r>
    <r>
      <rPr>
        <b/>
        <u/>
        <sz val="11"/>
        <rFont val="Calibri"/>
        <family val="2"/>
      </rPr>
      <t>pdf-fil til postmottak i aktuelt bispedømme</t>
    </r>
    <r>
      <rPr>
        <b/>
        <sz val="11"/>
        <rFont val="Calibri"/>
        <family val="2"/>
      </rPr>
      <t>.</t>
    </r>
  </si>
  <si>
    <r>
      <rPr>
        <b/>
        <i/>
        <sz val="12"/>
        <color rgb="FF000000"/>
        <rFont val="Calibri"/>
        <family val="2"/>
      </rPr>
      <t xml:space="preserve">Vilkår for tildelinga av trusopplæringsmidlar:
</t>
    </r>
    <r>
      <rPr>
        <u/>
        <sz val="11"/>
        <color rgb="FF000000"/>
        <rFont val="Calibri"/>
        <family val="2"/>
      </rPr>
      <t>Kyrkjeleg fellesråd skal</t>
    </r>
    <r>
      <rPr>
        <sz val="11"/>
        <color rgb="FF000000"/>
        <rFont val="Calibri"/>
        <family val="2"/>
      </rPr>
      <t xml:space="preserve"> føra rekneskap for trusopplæringstilskot og tilhøyrande inntekter og utgifter. Rekneskapen må førast på eige ansvar/teneste (kostad/prosjekt) pr. sokn slik at eigna rapportar kan takas ut. I dei tilfella der sokneråda fører rekneskap for driftsmidlar, skal desse førast på eigen stad, og soknerådet skal rapportera til fellesrådet på bruken av midlane, slik at fellesrådet kan senda ei fullstendig oversikt på bruken av tilskotet til bispedømerådet. Til saman skal dette gje oversikt over korleis heile tilskotet  til trusopplæring er nytta.
</t>
    </r>
    <r>
      <rPr>
        <u/>
        <sz val="11"/>
        <color rgb="FF000000"/>
        <rFont val="Calibri"/>
        <family val="2"/>
      </rPr>
      <t>Kyrkjeleg fellesråd har</t>
    </r>
    <r>
      <rPr>
        <sz val="11"/>
        <color rgb="FF000000"/>
        <rFont val="Calibri"/>
        <family val="2"/>
      </rPr>
      <t xml:space="preserve"> ansvar for at rapportering på rekneskap og aktivitet vert følgd opp i samsvar med fastsatte fristar og rutinar. </t>
    </r>
  </si>
  <si>
    <t>Rapporteringa gjeld for:</t>
  </si>
  <si>
    <t>kyrkjeleg fellesråd</t>
  </si>
  <si>
    <t>bispedøme</t>
  </si>
  <si>
    <t>Driftsrapport - Trusopplæringsmidlar</t>
  </si>
  <si>
    <t>Rettleiing til utfylling</t>
  </si>
  <si>
    <t>Beløp i heile kroner</t>
  </si>
  <si>
    <t>Brukerbetalingar, gåver, salg, avgifter og leigeinntekter</t>
  </si>
  <si>
    <t>"Eigne inntekter" - ikkje med i avrekninga</t>
  </si>
  <si>
    <t>Refusjonar/overføringar (inntekter)</t>
  </si>
  <si>
    <t>Refusjon frå NAV (inkl. arb.g.avg.)</t>
  </si>
  <si>
    <t>= Sum driftsinntekter ekskl. tilskot fra rDnk</t>
  </si>
  <si>
    <t>Løn og godtgjersler</t>
  </si>
  <si>
    <t>Driftskostnader - kjøp av varer og tenester</t>
  </si>
  <si>
    <t>Refusjonar/overføringar (utgifter) *</t>
  </si>
  <si>
    <t>Tilskot og gåver</t>
  </si>
  <si>
    <r>
      <t xml:space="preserve">= Driftsresultat ekskl. tilskot </t>
    </r>
    <r>
      <rPr>
        <b/>
        <sz val="11"/>
        <color rgb="FF00B050"/>
        <rFont val="Calibri"/>
        <family val="2"/>
      </rPr>
      <t>(A)</t>
    </r>
  </si>
  <si>
    <t>Inntektsføring av ubundne/frie fond/eigne midlar</t>
  </si>
  <si>
    <t>Ikkje med i avrekninga</t>
  </si>
  <si>
    <t>Inntektsføring av bundne fond (frå tilskotsmidlar frå rDnk)</t>
  </si>
  <si>
    <t>Tall for tilskot og trekk skal samsvare med oversikt som ein finn på bispedømerådet si heimeside.</t>
  </si>
  <si>
    <t>Evt. utbetalt ekstraordinære tilskot frå rDnk</t>
  </si>
  <si>
    <r>
      <t xml:space="preserve">= Driftsresultat trusopplæring </t>
    </r>
    <r>
      <rPr>
        <b/>
        <i/>
        <sz val="11"/>
        <color rgb="FF00B050"/>
        <rFont val="Calibri"/>
        <family val="2"/>
      </rPr>
      <t>(A + B - C)</t>
    </r>
  </si>
  <si>
    <t>Meirforbruk (-) / Mindreforbruk (+)</t>
  </si>
  <si>
    <t>* Note: Evt.  rekneskapsførte administrative kostnader</t>
  </si>
  <si>
    <t>Ref. Refusjonar/overføringar (utgifter)</t>
  </si>
  <si>
    <t>Avrekning:</t>
  </si>
  <si>
    <t>Resultat - grunnlag for avrekning (eigne inntekter og frie fond  fråtrekt)</t>
  </si>
  <si>
    <t>Vert å trekkja inn på neste års tildeling</t>
  </si>
  <si>
    <t>Kommentarer/merknader til rapporten (bruk evt. eige ark):</t>
  </si>
  <si>
    <t>Tilskotsmottakar skal melde frå dersom det er endringar i registrerte opplysningar, som org.nr., bankkto.nr., 
e-post.</t>
  </si>
  <si>
    <t>Stad og dato</t>
  </si>
  <si>
    <t>Underskrift kyrkjeverje</t>
  </si>
  <si>
    <t>Rapportskjema skal underskrivast og sendast inn som pdf-fil til postmottak i aktuelt bispedøme.</t>
  </si>
  <si>
    <t>Vestland</t>
  </si>
  <si>
    <t>Østlandet</t>
  </si>
  <si>
    <t>= Sum driftsinntekter eksl. tilskudd fra rDnk</t>
  </si>
  <si>
    <t>Grense for overføring av evt. mindreforbruk (5 % av tildeling, min. kr. 10.000)</t>
  </si>
  <si>
    <t>Grense for overføring av evt mindreforbruk (5 % av tildeling, min. kr. 10.000)</t>
  </si>
  <si>
    <t xml:space="preserve">Denne rapportmalen finnes også på Kirkens intranett: </t>
  </si>
  <si>
    <t>Tilskuddsforvaltning - trosopplæring, diakoni, undervisning og kirkemusikk</t>
  </si>
  <si>
    <t>Denne rapportmalen ligg også på Kyrkjas intranett:</t>
  </si>
  <si>
    <t>Denne rapportmalen finnes også på Kirkens intranett:</t>
  </si>
  <si>
    <t>FØ-versjon 08.01.2025</t>
  </si>
  <si>
    <t>REGNSKAPSRAPPORT FOR BRUK AV TROSOPPLÆRINGSMIDLER I 2024</t>
  </si>
  <si>
    <r>
      <rPr>
        <b/>
        <i/>
        <sz val="12"/>
        <rFont val="Calibri"/>
        <family val="2"/>
      </rPr>
      <t>Rapportering:</t>
    </r>
    <r>
      <rPr>
        <sz val="11"/>
        <rFont val="Calibri"/>
        <family val="2"/>
      </rPr>
      <t xml:space="preserve">
</t>
    </r>
    <r>
      <rPr>
        <u/>
        <sz val="11"/>
        <rFont val="Calibri"/>
        <family val="2"/>
      </rPr>
      <t xml:space="preserve">Regnskap for det tildelte beløp i 2024 innrapporteres til bispedømmet </t>
    </r>
    <r>
      <rPr>
        <b/>
        <u/>
        <sz val="11"/>
        <rFont val="Calibri"/>
        <family val="2"/>
      </rPr>
      <t>senest 15. mai 2025</t>
    </r>
    <r>
      <rPr>
        <u/>
        <sz val="11"/>
        <rFont val="Calibri"/>
        <family val="2"/>
      </rPr>
      <t xml:space="preserve">. </t>
    </r>
    <r>
      <rPr>
        <i/>
        <u/>
        <sz val="11"/>
        <rFont val="Calibri"/>
        <family val="2"/>
      </rPr>
      <t>NB: Tidligere innlevering betyr tidligere utbetaling.</t>
    </r>
    <r>
      <rPr>
        <u/>
        <sz val="11"/>
        <rFont val="Calibri"/>
        <family val="2"/>
      </rPr>
      <t xml:space="preserve">
</t>
    </r>
    <r>
      <rPr>
        <sz val="11"/>
        <rFont val="Calibri"/>
        <family val="2"/>
      </rPr>
      <t>Rapport for gjennomførte tiltak og vurdering av status for menighetens trosopplæring i 2025 skal leveres innen 15. januar 2025 ved hjelp av det digitale planverktøyet for trosopplæring.</t>
    </r>
  </si>
  <si>
    <t>Regnskap
2024</t>
  </si>
  <si>
    <t>Utbetalt tilskudd 2024 fra rettssubjektet Den norske kirke</t>
  </si>
  <si>
    <r>
      <t xml:space="preserve">Evt. fratrekk i 2024 ut fra regnskapsrapport for 2023 </t>
    </r>
    <r>
      <rPr>
        <sz val="11"/>
        <color rgb="FF00B050"/>
        <rFont val="Calibri"/>
        <family val="2"/>
      </rPr>
      <t>(C)</t>
    </r>
  </si>
  <si>
    <r>
      <t xml:space="preserve">= Sum tilskudd og fondsdisposisjoner 2024 </t>
    </r>
    <r>
      <rPr>
        <b/>
        <sz val="11"/>
        <color rgb="FF00B050"/>
        <rFont val="Calibri"/>
        <family val="2"/>
      </rPr>
      <t>(B)</t>
    </r>
  </si>
  <si>
    <t>Tilsvarer UB 2024 bundet fond.</t>
  </si>
  <si>
    <t>Tildeling 2024 (grunnlag for 5 %-grense):</t>
  </si>
  <si>
    <r>
      <t xml:space="preserve">For 2024 kan ubenyttede midler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overføres automatisk til neste budsjettår. </t>
    </r>
    <r>
      <rPr>
        <b/>
        <u/>
        <sz val="11"/>
        <rFont val="Calibri"/>
        <family val="2"/>
      </rPr>
      <t>Ubrukte midler i 2024 avsettes i bundet fond.</t>
    </r>
    <r>
      <rPr>
        <u/>
        <sz val="11"/>
        <rFont val="Calibri"/>
        <family val="2"/>
      </rPr>
      <t xml:space="preserve">
</t>
    </r>
    <r>
      <rPr>
        <sz val="11"/>
        <rFont val="Calibri"/>
        <family val="2"/>
      </rPr>
      <t>Det er ikke anledning til å akkumulere mindreforbruk over flere år som utgjør mer enn 5</t>
    </r>
    <r>
      <rPr>
        <b/>
        <sz val="11"/>
        <rFont val="Calibri"/>
        <family val="2"/>
      </rPr>
      <t xml:space="preserve"> %</t>
    </r>
    <r>
      <rPr>
        <sz val="11"/>
        <rFont val="Calibri"/>
        <family val="2"/>
      </rPr>
      <t xml:space="preserve"> av årlig tildeling.  Et mindreforbruk som oppstår som følge av at fellesrådet har egne inntekter vil </t>
    </r>
    <r>
      <rPr>
        <u/>
        <sz val="11"/>
        <rFont val="Calibri"/>
        <family val="2"/>
      </rPr>
      <t>ikke</t>
    </r>
    <r>
      <rPr>
        <sz val="11"/>
        <rFont val="Calibri"/>
        <family val="2"/>
      </rPr>
      <t xml:space="preserve"> gå til fratrekk i neste års tildeling.
Ubenyttede midler over 5 % av tildelingssummen, går automatisk til fratrekk i neste års bevilgning og forvaltes av bispedømmerådet til trosopplæring i bispedømmet. For tilskuddsmottakere med lav tildeling er grensen kr. 10.000,-, selv om det er mer enn 5 % av tildelingen.
Vi viser til tildelingsbrev fra bispedømmerådet for øvrige vilkår (se bispedømmerådets hjemmeside).</t>
    </r>
  </si>
  <si>
    <t>REKNESKAPSRAPPORT FOR BRUK AV TRUSOPPLÆRINGSMIDLAR I 2024</t>
  </si>
  <si>
    <r>
      <rPr>
        <b/>
        <i/>
        <sz val="12"/>
        <rFont val="Calibri"/>
        <family val="2"/>
      </rPr>
      <t>Rapportering:</t>
    </r>
    <r>
      <rPr>
        <sz val="11"/>
        <rFont val="Calibri"/>
        <family val="2"/>
      </rPr>
      <t xml:space="preserve">
</t>
    </r>
    <r>
      <rPr>
        <u/>
        <sz val="11"/>
        <rFont val="Calibri"/>
        <family val="2"/>
      </rPr>
      <t xml:space="preserve">Rekneskap for tildelt beløp i 2024 skal rapporterast til bispedømet </t>
    </r>
    <r>
      <rPr>
        <b/>
        <u/>
        <sz val="11"/>
        <rFont val="Calibri"/>
        <family val="2"/>
      </rPr>
      <t>seinast 15. mai 2025</t>
    </r>
    <r>
      <rPr>
        <u/>
        <sz val="11"/>
        <rFont val="Calibri"/>
        <family val="2"/>
      </rPr>
      <t xml:space="preserve">. </t>
    </r>
    <r>
      <rPr>
        <i/>
        <u/>
        <sz val="11"/>
        <rFont val="Calibri"/>
        <family val="2"/>
      </rPr>
      <t xml:space="preserve">NB: tidlegare innsending gjev tidlegare utbetaling.
</t>
    </r>
    <r>
      <rPr>
        <sz val="11"/>
        <rFont val="Calibri"/>
        <family val="2"/>
      </rPr>
      <t>Rapport for gjennomførte tiltak og vurdering av status for soknet si trusopplæring i 2024 skal leverast innan 15. januar 2025 ved hjelp av det digitale planverktøyet for trusopplæring.</t>
    </r>
  </si>
  <si>
    <t>Rekneskap
2024</t>
  </si>
  <si>
    <t>Utbetalt tilskot 2024 frå rettssubjektet Den norske kyrkja</t>
  </si>
  <si>
    <r>
      <t>Evt. fråtrekk i 2024 ut frå rekneskapsrapport for 2023</t>
    </r>
    <r>
      <rPr>
        <sz val="11"/>
        <color rgb="FF00B050"/>
        <rFont val="Calibri"/>
        <family val="2"/>
      </rPr>
      <t xml:space="preserve"> (C)</t>
    </r>
  </si>
  <si>
    <r>
      <t xml:space="preserve">= Sum tilskot og fondsdisposisjonar 2024 </t>
    </r>
    <r>
      <rPr>
        <b/>
        <sz val="11"/>
        <color rgb="FF00B050"/>
        <rFont val="Calibri"/>
        <family val="2"/>
      </rPr>
      <t>(B)</t>
    </r>
  </si>
  <si>
    <r>
      <t xml:space="preserve">For 2024 kan unytta midlar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overførast automatisk til neste budsjettår. </t>
    </r>
    <r>
      <rPr>
        <b/>
        <u/>
        <sz val="11"/>
        <rFont val="Calibri"/>
        <family val="2"/>
      </rPr>
      <t>Unytta midlar i 2024 skal setjast av i bundet fond.</t>
    </r>
    <r>
      <rPr>
        <u/>
        <sz val="11"/>
        <rFont val="Calibri"/>
        <family val="2"/>
      </rPr>
      <t xml:space="preserve">
</t>
    </r>
    <r>
      <rPr>
        <sz val="11"/>
        <rFont val="Calibri"/>
        <family val="2"/>
      </rPr>
      <t>Det er ikkje høve til å akkumulera mindreforbruk over fleire år som utgjer meir enn 5</t>
    </r>
    <r>
      <rPr>
        <b/>
        <sz val="11"/>
        <rFont val="Calibri"/>
        <family val="2"/>
      </rPr>
      <t xml:space="preserve"> %</t>
    </r>
    <r>
      <rPr>
        <sz val="11"/>
        <rFont val="Calibri"/>
        <family val="2"/>
      </rPr>
      <t xml:space="preserve"> av årleg tildeling. Eit mindreforbruk som oppstår grunna eininga har eigne inntekter vil </t>
    </r>
    <r>
      <rPr>
        <u/>
        <sz val="11"/>
        <rFont val="Calibri"/>
        <family val="2"/>
      </rPr>
      <t>ikkje</t>
    </r>
    <r>
      <rPr>
        <sz val="11"/>
        <rFont val="Calibri"/>
        <family val="2"/>
      </rPr>
      <t xml:space="preserve"> gå til fråtrekk i neste års tildeling.
Unytta midlar over 5 % av tildelinga, går automatisk til fråtrekk i neste års tildeling og vert forvalta av bispedømerådet til trusopplæring i bispedømet. For tilskotsmottakarar med låg tildeling er grensa kr. 10.000,-, sjøl om det er meir enn 5 % av tildelinga.
Vi viser til tildelingsbrev frå bispedømerådet for øvrige vilkår (sjå bispedømmerådet si heimeside).</t>
    </r>
  </si>
  <si>
    <t>EKSEMPEL-RAPPORT FOR BRUK AV TROSOPPLÆRINGSMIDLER I 2024</t>
  </si>
  <si>
    <r>
      <rPr>
        <b/>
        <i/>
        <sz val="12"/>
        <rFont val="Calibri"/>
        <family val="2"/>
      </rPr>
      <t>Rapportering:</t>
    </r>
    <r>
      <rPr>
        <sz val="11"/>
        <rFont val="Calibri"/>
        <family val="2"/>
      </rPr>
      <t xml:space="preserve">
</t>
    </r>
    <r>
      <rPr>
        <u/>
        <sz val="11"/>
        <rFont val="Calibri"/>
        <family val="2"/>
      </rPr>
      <t xml:space="preserve">Regnskap for det tildelte beløp i 2024 innrapporteres til bispedømmet </t>
    </r>
    <r>
      <rPr>
        <b/>
        <u/>
        <sz val="11"/>
        <rFont val="Calibri"/>
        <family val="2"/>
      </rPr>
      <t>senest 15. mai 2025</t>
    </r>
    <r>
      <rPr>
        <u/>
        <sz val="11"/>
        <rFont val="Calibri"/>
        <family val="2"/>
      </rPr>
      <t xml:space="preserve">. </t>
    </r>
    <r>
      <rPr>
        <i/>
        <u/>
        <sz val="11"/>
        <rFont val="Calibri"/>
        <family val="2"/>
      </rPr>
      <t>NB: Tidligere innlevering betyr tidligere utbetaling.</t>
    </r>
    <r>
      <rPr>
        <u/>
        <sz val="11"/>
        <rFont val="Calibri"/>
        <family val="2"/>
      </rPr>
      <t xml:space="preserve">
</t>
    </r>
    <r>
      <rPr>
        <sz val="11"/>
        <rFont val="Calibri"/>
        <family val="2"/>
      </rPr>
      <t>Rapport for gjennomførte tiltak og vurdering av status for menighetens trosopplæring i 2024 skal leveres innen 15. januar 2025 ved hjelp av det digitale planverktøyet for trosopplæring.</t>
    </r>
  </si>
  <si>
    <r>
      <t>Evt. fratrekk i 2024 ut fra regnskapsrapport for 2023</t>
    </r>
    <r>
      <rPr>
        <sz val="11"/>
        <color rgb="FF00B050"/>
        <rFont val="Calibri"/>
        <family val="2"/>
      </rPr>
      <t>(C)</t>
    </r>
  </si>
  <si>
    <t>Tilsvarar UB 2024 bundet fond.</t>
  </si>
  <si>
    <t>Hele IB 2024 av bundet fond skal føres her (tilsvarende UB 2023)</t>
  </si>
  <si>
    <t>Heile IB 2024 av bundet fond skal føres her (tilsvarende UB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</si>
</sst>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30" x14ac:knownFonts="1">
    <font>
      <sz val="11"/>
      <name val="Calibri"/>
    </font>
    <font>
      <b/>
      <i/>
      <sz val="11"/>
      <name val="Calibri"/>
      <family val="2"/>
    </font>
    <font>
      <sz val="11"/>
      <name val="Calibri"/>
      <family val="2"/>
    </font>
    <font>
      <b/>
      <sz val="11"/>
      <name val="Calibri"/>
      <family val="2"/>
    </font>
    <font>
      <sz val="10"/>
      <name val="Calibri"/>
      <family val="2"/>
    </font>
    <font>
      <b/>
      <sz val="12"/>
      <name val="Calibri"/>
      <family val="2"/>
    </font>
    <font>
      <u/>
      <sz val="11"/>
      <name val="Calibri"/>
      <family val="2"/>
    </font>
    <font>
      <b/>
      <u/>
      <sz val="11"/>
      <name val="Calibri"/>
      <family val="2"/>
    </font>
    <font>
      <b/>
      <i/>
      <sz val="12"/>
      <name val="Calibri"/>
      <family val="2"/>
    </font>
    <font>
      <i/>
      <sz val="8"/>
      <name val="Calibri"/>
      <family val="2"/>
    </font>
    <font>
      <b/>
      <sz val="10"/>
      <name val="Calibri"/>
      <family val="2"/>
    </font>
    <font>
      <b/>
      <i/>
      <sz val="10"/>
      <name val="Calibri"/>
      <family val="2"/>
    </font>
    <font>
      <i/>
      <sz val="10"/>
      <name val="Calibri"/>
      <family val="2"/>
    </font>
    <font>
      <i/>
      <sz val="11"/>
      <name val="Calibri"/>
      <family val="2"/>
    </font>
    <font>
      <b/>
      <sz val="16"/>
      <name val="Calibri"/>
      <family val="2"/>
    </font>
    <font>
      <sz val="16"/>
      <name val="Calibri"/>
      <family val="2"/>
    </font>
    <font>
      <b/>
      <sz val="20"/>
      <name val="Calibri"/>
      <family val="2"/>
    </font>
    <font>
      <b/>
      <i/>
      <sz val="10"/>
      <color rgb="FFFF0000"/>
      <name val="Calibri"/>
      <family val="2"/>
    </font>
    <font>
      <i/>
      <sz val="10"/>
      <color rgb="FFFF0000"/>
      <name val="Calibri"/>
      <family val="2"/>
    </font>
    <font>
      <sz val="11"/>
      <color rgb="FFFF0000"/>
      <name val="Calibri"/>
      <family val="2"/>
    </font>
    <font>
      <b/>
      <i/>
      <sz val="9"/>
      <color rgb="FFFF0000"/>
      <name val="Calibri"/>
      <family val="2"/>
    </font>
    <font>
      <i/>
      <u/>
      <sz val="11"/>
      <name val="Calibri"/>
      <family val="2"/>
    </font>
    <font>
      <b/>
      <sz val="11"/>
      <color rgb="FF00B050"/>
      <name val="Calibri"/>
      <family val="2"/>
    </font>
    <font>
      <b/>
      <i/>
      <sz val="11"/>
      <color rgb="FF00B050"/>
      <name val="Calibri"/>
      <family val="2"/>
    </font>
    <font>
      <b/>
      <i/>
      <sz val="12"/>
      <color rgb="FF000000"/>
      <name val="Calibri"/>
      <family val="2"/>
    </font>
    <font>
      <u/>
      <sz val="11"/>
      <color rgb="FF000000"/>
      <name val="Calibri"/>
      <family val="2"/>
    </font>
    <font>
      <sz val="11"/>
      <color rgb="FF000000"/>
      <name val="Calibri"/>
      <family val="2"/>
    </font>
    <font>
      <sz val="11"/>
      <color rgb="FF00B050"/>
      <name val="Calibri"/>
      <family val="2"/>
    </font>
    <font>
      <u/>
      <sz val="11"/>
      <color theme="10"/>
      <name val="Calibri"/>
    </font>
    <font>
      <i/>
      <u/>
      <sz val="11"/>
      <color theme="10"/>
      <name val="Calibri"/>
      <family val="2"/>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106">
    <xf numFmtId="0" fontId="0" fillId="0" borderId="0" xfId="0"/>
    <xf numFmtId="0" fontId="2" fillId="0" borderId="0" xfId="0" applyFont="1"/>
    <xf numFmtId="0" fontId="3" fillId="2" borderId="1" xfId="0" applyFont="1" applyFill="1" applyBorder="1" applyAlignment="1">
      <alignment horizontal="center" wrapText="1"/>
    </xf>
    <xf numFmtId="49" fontId="2" fillId="0" borderId="1" xfId="0" applyNumberFormat="1" applyFont="1" applyBorder="1"/>
    <xf numFmtId="49" fontId="3" fillId="3" borderId="1" xfId="0" quotePrefix="1" applyNumberFormat="1" applyFont="1" applyFill="1" applyBorder="1"/>
    <xf numFmtId="0" fontId="1" fillId="4" borderId="1" xfId="0" quotePrefix="1" applyFont="1" applyFill="1" applyBorder="1"/>
    <xf numFmtId="49" fontId="5" fillId="2" borderId="1" xfId="0" applyNumberFormat="1" applyFont="1" applyFill="1" applyBorder="1"/>
    <xf numFmtId="0" fontId="9" fillId="0" borderId="0" xfId="0" applyFont="1"/>
    <xf numFmtId="0" fontId="2" fillId="0" borderId="0" xfId="0" applyFont="1" applyAlignment="1">
      <alignment horizontal="center"/>
    </xf>
    <xf numFmtId="49" fontId="10" fillId="3" borderId="1" xfId="0" quotePrefix="1" applyNumberFormat="1" applyFont="1" applyFill="1" applyBorder="1"/>
    <xf numFmtId="49" fontId="12" fillId="0" borderId="1" xfId="0" applyNumberFormat="1" applyFont="1" applyBorder="1" applyAlignment="1">
      <alignment horizontal="center"/>
    </xf>
    <xf numFmtId="49" fontId="1" fillId="5" borderId="1" xfId="0" applyNumberFormat="1" applyFont="1" applyFill="1" applyBorder="1"/>
    <xf numFmtId="0" fontId="15" fillId="0" borderId="0" xfId="0" applyFont="1" applyAlignment="1">
      <alignment vertical="center"/>
    </xf>
    <xf numFmtId="0" fontId="15" fillId="0" borderId="0" xfId="0" applyFont="1" applyAlignment="1">
      <alignment horizontal="center" vertical="center"/>
    </xf>
    <xf numFmtId="0" fontId="14" fillId="5" borderId="15" xfId="0" applyFont="1" applyFill="1" applyBorder="1" applyAlignment="1">
      <alignment horizontal="center" vertical="center"/>
    </xf>
    <xf numFmtId="49" fontId="17" fillId="2" borderId="1" xfId="0" applyNumberFormat="1" applyFont="1" applyFill="1" applyBorder="1" applyAlignment="1">
      <alignment horizontal="center" wrapText="1"/>
    </xf>
    <xf numFmtId="49" fontId="18" fillId="0" borderId="1" xfId="0" applyNumberFormat="1" applyFont="1" applyBorder="1" applyAlignment="1">
      <alignment horizontal="center"/>
    </xf>
    <xf numFmtId="0" fontId="1" fillId="0" borderId="0" xfId="0" quotePrefix="1" applyFont="1"/>
    <xf numFmtId="3" fontId="1" fillId="0" borderId="0" xfId="0" applyNumberFormat="1" applyFont="1"/>
    <xf numFmtId="49" fontId="4" fillId="0" borderId="1" xfId="0" applyNumberFormat="1" applyFont="1" applyBorder="1"/>
    <xf numFmtId="0" fontId="19" fillId="0" borderId="0" xfId="0" applyFont="1"/>
    <xf numFmtId="0" fontId="2" fillId="0" borderId="0" xfId="0" applyFont="1" applyAlignment="1">
      <alignment vertical="top" wrapText="1"/>
    </xf>
    <xf numFmtId="0" fontId="18" fillId="0" borderId="1" xfId="0" applyFont="1" applyBorder="1" applyAlignment="1">
      <alignment horizontal="center"/>
    </xf>
    <xf numFmtId="0" fontId="3" fillId="0" borderId="19" xfId="0" applyFont="1" applyBorder="1" applyAlignment="1" applyProtection="1">
      <alignment horizontal="center" vertical="top"/>
      <protection locked="0"/>
    </xf>
    <xf numFmtId="49" fontId="20" fillId="5" borderId="1" xfId="0" applyNumberFormat="1" applyFont="1" applyFill="1" applyBorder="1" applyAlignment="1">
      <alignment horizontal="center"/>
    </xf>
    <xf numFmtId="0" fontId="12" fillId="0" borderId="0" xfId="0" applyFont="1" applyAlignment="1">
      <alignment horizontal="left"/>
    </xf>
    <xf numFmtId="0" fontId="13" fillId="0" borderId="1" xfId="0" quotePrefix="1" applyFont="1" applyBorder="1"/>
    <xf numFmtId="49" fontId="2" fillId="0" borderId="1" xfId="0" applyNumberFormat="1" applyFont="1" applyBorder="1" applyAlignment="1">
      <alignment horizontal="left"/>
    </xf>
    <xf numFmtId="164" fontId="2" fillId="0" borderId="0" xfId="0" applyNumberFormat="1" applyFont="1"/>
    <xf numFmtId="164" fontId="3" fillId="2" borderId="1" xfId="0" applyNumberFormat="1" applyFont="1" applyFill="1" applyBorder="1" applyAlignment="1">
      <alignment horizontal="center" wrapText="1"/>
    </xf>
    <xf numFmtId="164" fontId="2" fillId="0" borderId="1" xfId="0" applyNumberFormat="1" applyFont="1" applyBorder="1" applyAlignment="1" applyProtection="1">
      <alignment horizontal="right"/>
      <protection locked="0"/>
    </xf>
    <xf numFmtId="164" fontId="1" fillId="3" borderId="1" xfId="0" applyNumberFormat="1" applyFont="1" applyFill="1" applyBorder="1" applyAlignment="1">
      <alignment horizontal="right"/>
    </xf>
    <xf numFmtId="164" fontId="2" fillId="0" borderId="1" xfId="0" applyNumberFormat="1" applyFont="1" applyBorder="1" applyAlignment="1">
      <alignment horizontal="right"/>
    </xf>
    <xf numFmtId="164" fontId="0" fillId="0" borderId="1" xfId="0" applyNumberFormat="1" applyBorder="1" applyAlignment="1" applyProtection="1">
      <alignment horizontal="right"/>
      <protection locked="0"/>
    </xf>
    <xf numFmtId="164" fontId="0" fillId="0" borderId="0" xfId="0" applyNumberFormat="1"/>
    <xf numFmtId="164" fontId="1" fillId="4" borderId="1" xfId="0" applyNumberFormat="1" applyFont="1" applyFill="1" applyBorder="1"/>
    <xf numFmtId="164" fontId="1" fillId="0" borderId="0" xfId="0" applyNumberFormat="1" applyFont="1"/>
    <xf numFmtId="164" fontId="2" fillId="0" borderId="1" xfId="0" applyNumberFormat="1" applyFont="1" applyBorder="1" applyProtection="1">
      <protection locked="0"/>
    </xf>
    <xf numFmtId="164" fontId="11" fillId="5" borderId="2" xfId="0" applyNumberFormat="1" applyFont="1" applyFill="1" applyBorder="1"/>
    <xf numFmtId="0" fontId="3" fillId="0" borderId="0" xfId="0" applyFont="1"/>
    <xf numFmtId="164" fontId="1" fillId="4" borderId="28" xfId="0" applyNumberFormat="1" applyFont="1" applyFill="1" applyBorder="1"/>
    <xf numFmtId="164" fontId="8" fillId="4" borderId="29" xfId="0" applyNumberFormat="1" applyFont="1" applyFill="1" applyBorder="1"/>
    <xf numFmtId="3" fontId="3" fillId="4" borderId="1" xfId="0" applyNumberFormat="1" applyFont="1" applyFill="1" applyBorder="1"/>
    <xf numFmtId="0" fontId="3" fillId="7" borderId="19" xfId="0" applyFont="1" applyFill="1" applyBorder="1" applyAlignment="1" applyProtection="1">
      <alignment horizontal="center" vertical="top"/>
      <protection locked="0"/>
    </xf>
    <xf numFmtId="0" fontId="13" fillId="6" borderId="0" xfId="0" applyFont="1" applyFill="1" applyAlignment="1">
      <alignment horizontal="right"/>
    </xf>
    <xf numFmtId="0" fontId="13" fillId="7" borderId="0" xfId="0" applyFont="1" applyFill="1" applyAlignment="1">
      <alignment horizontal="right"/>
    </xf>
    <xf numFmtId="0" fontId="12" fillId="0" borderId="1" xfId="0" applyFont="1" applyBorder="1" applyAlignment="1">
      <alignment horizontal="left"/>
    </xf>
    <xf numFmtId="0" fontId="12" fillId="3" borderId="1" xfId="0" applyFont="1" applyFill="1" applyBorder="1" applyAlignment="1">
      <alignment horizontal="left"/>
    </xf>
    <xf numFmtId="0" fontId="12" fillId="4" borderId="1" xfId="0" applyFont="1" applyFill="1" applyBorder="1" applyAlignment="1">
      <alignment horizontal="left"/>
    </xf>
    <xf numFmtId="0" fontId="12" fillId="0" borderId="1" xfId="0" applyFont="1" applyBorder="1" applyAlignment="1">
      <alignment horizontal="left" vertical="center" wrapText="1"/>
    </xf>
    <xf numFmtId="0" fontId="12" fillId="0" borderId="2" xfId="0" applyFont="1" applyBorder="1" applyAlignment="1">
      <alignment horizontal="left"/>
    </xf>
    <xf numFmtId="0" fontId="12" fillId="0" borderId="10" xfId="0" applyFont="1" applyBorder="1" applyAlignment="1">
      <alignment horizontal="left"/>
    </xf>
    <xf numFmtId="0" fontId="12" fillId="0" borderId="5" xfId="0" applyFont="1" applyBorder="1" applyAlignment="1">
      <alignment horizontal="left"/>
    </xf>
    <xf numFmtId="0" fontId="16" fillId="0" borderId="0" xfId="0" applyFont="1" applyAlignment="1">
      <alignment horizont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5" fillId="0" borderId="7" xfId="0" applyFont="1" applyBorder="1" applyAlignment="1" applyProtection="1">
      <alignment horizontal="left" vertical="center"/>
      <protection locked="0"/>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1" fillId="2" borderId="1" xfId="0" applyFont="1" applyFill="1" applyBorder="1" applyAlignment="1">
      <alignment horizontal="left" wrapText="1"/>
    </xf>
    <xf numFmtId="0" fontId="11" fillId="5" borderId="1" xfId="0" applyFont="1" applyFill="1" applyBorder="1" applyAlignment="1">
      <alignment horizontal="left"/>
    </xf>
    <xf numFmtId="0" fontId="29" fillId="6" borderId="9" xfId="1" applyFont="1" applyFill="1" applyBorder="1" applyAlignment="1" applyProtection="1">
      <alignment horizontal="left"/>
      <protection locked="0"/>
    </xf>
    <xf numFmtId="0" fontId="3" fillId="5" borderId="2" xfId="0" applyFont="1" applyFill="1" applyBorder="1" applyAlignment="1">
      <alignment horizontal="center" vertical="top" wrapText="1"/>
    </xf>
    <xf numFmtId="0" fontId="3" fillId="5" borderId="10" xfId="0" applyFont="1" applyFill="1" applyBorder="1" applyAlignment="1">
      <alignment horizontal="center" vertical="top" wrapText="1"/>
    </xf>
    <xf numFmtId="0" fontId="3" fillId="5" borderId="5" xfId="0" applyFont="1" applyFill="1" applyBorder="1" applyAlignment="1">
      <alignment horizontal="center" vertical="top" wrapText="1"/>
    </xf>
    <xf numFmtId="0" fontId="8" fillId="4" borderId="25" xfId="0" quotePrefix="1" applyFont="1" applyFill="1" applyBorder="1" applyAlignment="1">
      <alignment horizontal="left"/>
    </xf>
    <xf numFmtId="0" fontId="8" fillId="4" borderId="26" xfId="0" quotePrefix="1" applyFont="1" applyFill="1" applyBorder="1" applyAlignment="1">
      <alignment horizontal="left"/>
    </xf>
    <xf numFmtId="0" fontId="8" fillId="4" borderId="27" xfId="0" applyFont="1" applyFill="1" applyBorder="1" applyAlignment="1">
      <alignment horizontal="left"/>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6" borderId="18" xfId="0" applyFont="1" applyFill="1" applyBorder="1" applyAlignment="1">
      <alignment horizontal="left"/>
    </xf>
    <xf numFmtId="0" fontId="3" fillId="6" borderId="11" xfId="0" applyFont="1" applyFill="1" applyBorder="1" applyAlignment="1">
      <alignment horizontal="left"/>
    </xf>
    <xf numFmtId="0" fontId="3" fillId="6" borderId="12" xfId="0" applyFont="1" applyFill="1" applyBorder="1" applyAlignment="1">
      <alignment horizontal="left"/>
    </xf>
    <xf numFmtId="0" fontId="3" fillId="4" borderId="10" xfId="0" applyFont="1" applyFill="1" applyBorder="1" applyAlignment="1">
      <alignment horizontal="right"/>
    </xf>
    <xf numFmtId="0" fontId="3" fillId="4" borderId="5" xfId="0" applyFont="1" applyFill="1" applyBorder="1" applyAlignment="1">
      <alignment horizontal="right"/>
    </xf>
    <xf numFmtId="0" fontId="8" fillId="4" borderId="30" xfId="0" quotePrefix="1" applyFont="1" applyFill="1" applyBorder="1" applyAlignment="1">
      <alignment horizontal="left"/>
    </xf>
    <xf numFmtId="0" fontId="8" fillId="4" borderId="31" xfId="0" quotePrefix="1" applyFont="1" applyFill="1" applyBorder="1" applyAlignment="1">
      <alignment horizontal="left"/>
    </xf>
    <xf numFmtId="0" fontId="13" fillId="4" borderId="5" xfId="0" applyFont="1" applyFill="1" applyBorder="1" applyAlignment="1">
      <alignment horizontal="left"/>
    </xf>
    <xf numFmtId="0" fontId="13" fillId="4" borderId="1" xfId="0" applyFont="1" applyFill="1" applyBorder="1" applyAlignment="1">
      <alignment horizontal="left"/>
    </xf>
    <xf numFmtId="0" fontId="1" fillId="4" borderId="24" xfId="0" quotePrefix="1" applyFont="1" applyFill="1" applyBorder="1" applyAlignment="1">
      <alignment horizontal="left"/>
    </xf>
    <xf numFmtId="0" fontId="1" fillId="4" borderId="5" xfId="0" quotePrefix="1" applyFont="1" applyFill="1" applyBorder="1" applyAlignment="1">
      <alignment horizontal="left"/>
    </xf>
    <xf numFmtId="0" fontId="26" fillId="0" borderId="6" xfId="0" applyFont="1" applyBorder="1" applyAlignment="1">
      <alignment horizontal="left" vertical="top" wrapText="1"/>
    </xf>
    <xf numFmtId="0" fontId="3" fillId="7" borderId="20" xfId="0" applyFont="1" applyFill="1" applyBorder="1" applyAlignment="1" applyProtection="1">
      <alignment horizontal="center" vertical="top"/>
      <protection locked="0"/>
    </xf>
    <xf numFmtId="0" fontId="3" fillId="7" borderId="21" xfId="0" applyFont="1" applyFill="1" applyBorder="1" applyAlignment="1" applyProtection="1">
      <alignment horizontal="center" vertical="top"/>
      <protection locked="0"/>
    </xf>
    <xf numFmtId="0" fontId="3" fillId="7" borderId="22" xfId="0" applyFont="1" applyFill="1" applyBorder="1" applyAlignment="1" applyProtection="1">
      <alignment horizontal="center" vertical="top"/>
      <protection locked="0"/>
    </xf>
    <xf numFmtId="0" fontId="3" fillId="7" borderId="2"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5" xfId="0" applyFont="1" applyFill="1" applyBorder="1" applyAlignment="1">
      <alignment horizontal="center" vertical="top" wrapText="1"/>
    </xf>
    <xf numFmtId="0" fontId="16" fillId="7" borderId="0" xfId="0" applyFont="1" applyFill="1" applyAlignment="1">
      <alignment horizontal="center"/>
    </xf>
    <xf numFmtId="0" fontId="29" fillId="7" borderId="9" xfId="1" applyFont="1" applyFill="1" applyBorder="1" applyAlignment="1" applyProtection="1">
      <alignment horizontal="left"/>
      <protection locked="0"/>
    </xf>
    <xf numFmtId="164" fontId="2" fillId="0" borderId="0" xfId="0" applyNumberFormat="1" applyFont="1" applyProtection="1">
      <protection locked="0"/>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1031740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5EC2F445-5E64-4F96-9A6B-914C84B4B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879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781209</xdr:colOff>
      <xdr:row>3</xdr:row>
      <xdr:rowOff>143175</xdr:rowOff>
    </xdr:to>
    <xdr:pic>
      <xdr:nvPicPr>
        <xdr:cNvPr id="4" name="Bilde 3" descr="https://kirken.no/globalassets/kirken.no/om-kirken/for-medarbeidere/grafisk---logoer/vaapen_sidestilt_nn.jpg">
          <a:extLst>
            <a:ext uri="{FF2B5EF4-FFF2-40B4-BE49-F238E27FC236}">
              <a16:creationId xmlns:a16="http://schemas.microsoft.com/office/drawing/2014/main" id="{882D0F49-1194-4CD5-92B7-736B1174F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5909"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1031740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76D7ACD5-4DF7-4E10-B4B1-A42506A43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34644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Intranett/SitePages/Tilskuddsforvaltning---trosoppl&#230;ring,-diakoni,-undervisning-og-kirkemusikk.aspx?locale=nb-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Intranett/SitePages/Tilskuddsforvaltning---trosoppl&#230;ring,-diakoni,-undervisning-og-kirkemusikk.aspx?locale=nb-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Intranett/SitePages/Tilskuddsforvaltning---trosoppl&#230;ring,-diakoni,-undervisning-og-kirkemusikk.aspx?locale=nb-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715C-42E0-4DC0-83CA-1253EE13B287}">
  <sheetPr>
    <pageSetUpPr fitToPage="1"/>
  </sheetPr>
  <dimension ref="A1:M57"/>
  <sheetViews>
    <sheetView tabSelected="1" zoomScaleNormal="100" workbookViewId="0">
      <selection activeCell="C29" sqref="C29"/>
    </sheetView>
  </sheetViews>
  <sheetFormatPr baseColWidth="10" defaultColWidth="9.140625" defaultRowHeight="15" x14ac:dyDescent="0.25"/>
  <cols>
    <col min="1" max="1" width="59.8554687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88</v>
      </c>
      <c r="B1"/>
    </row>
    <row r="5" spans="1:9" ht="26.25" x14ac:dyDescent="0.4">
      <c r="A5" s="53" t="s">
        <v>89</v>
      </c>
      <c r="B5" s="53"/>
      <c r="C5" s="53"/>
      <c r="D5" s="53"/>
      <c r="E5" s="53"/>
      <c r="F5" s="53"/>
      <c r="G5" s="53"/>
    </row>
    <row r="6" spans="1:9" ht="15.75" thickBot="1" x14ac:dyDescent="0.3">
      <c r="A6" s="44" t="s">
        <v>84</v>
      </c>
      <c r="B6" s="66" t="s">
        <v>85</v>
      </c>
      <c r="C6" s="66"/>
      <c r="D6" s="66"/>
      <c r="E6" s="66"/>
      <c r="F6" s="66"/>
      <c r="G6" s="66"/>
    </row>
    <row r="7" spans="1:9" ht="115.5" customHeight="1" thickBot="1" x14ac:dyDescent="0.3">
      <c r="A7" s="54" t="s">
        <v>0</v>
      </c>
      <c r="B7" s="55"/>
      <c r="C7" s="55"/>
      <c r="D7" s="55"/>
      <c r="E7" s="55"/>
      <c r="F7" s="55"/>
      <c r="G7" s="56"/>
    </row>
    <row r="8" spans="1:9" ht="15.75" thickBot="1" x14ac:dyDescent="0.3"/>
    <row r="9" spans="1:9" ht="63.75" customHeight="1" thickBot="1" x14ac:dyDescent="0.3">
      <c r="A9" s="54" t="s">
        <v>90</v>
      </c>
      <c r="B9" s="55"/>
      <c r="C9" s="55"/>
      <c r="D9" s="55"/>
      <c r="E9" s="55"/>
      <c r="F9" s="55"/>
      <c r="G9" s="56"/>
    </row>
    <row r="10" spans="1:9" ht="15.75" thickBot="1" x14ac:dyDescent="0.3"/>
    <row r="11" spans="1:9" s="12" customFormat="1" ht="21.75" customHeight="1" thickBot="1" x14ac:dyDescent="0.3">
      <c r="A11" s="57" t="s">
        <v>1</v>
      </c>
      <c r="B11" s="59"/>
      <c r="C11" s="59"/>
      <c r="D11" s="59"/>
      <c r="E11" s="60" t="s">
        <v>2</v>
      </c>
      <c r="F11" s="60"/>
      <c r="G11" s="61"/>
      <c r="I11" s="13"/>
    </row>
    <row r="12" spans="1:9" s="12" customFormat="1" ht="21.75" customHeight="1" thickBot="1" x14ac:dyDescent="0.3">
      <c r="A12" s="58"/>
      <c r="B12" s="14" t="s">
        <v>3</v>
      </c>
      <c r="C12" s="62"/>
      <c r="D12" s="63"/>
      <c r="E12" s="60" t="s">
        <v>4</v>
      </c>
      <c r="F12" s="60"/>
      <c r="G12" s="61"/>
      <c r="I12" s="13"/>
    </row>
    <row r="14" spans="1:9" ht="39" x14ac:dyDescent="0.25">
      <c r="A14" s="6" t="s">
        <v>5</v>
      </c>
      <c r="B14" s="15" t="s">
        <v>6</v>
      </c>
      <c r="C14" s="29" t="s">
        <v>91</v>
      </c>
      <c r="D14" s="64" t="s">
        <v>7</v>
      </c>
      <c r="E14" s="64"/>
      <c r="F14" s="64"/>
      <c r="G14" s="64"/>
      <c r="I14" s="1"/>
    </row>
    <row r="15" spans="1:9" x14ac:dyDescent="0.25">
      <c r="A15" s="11" t="s">
        <v>8</v>
      </c>
      <c r="B15" s="24"/>
      <c r="C15" s="38" t="s">
        <v>9</v>
      </c>
      <c r="D15" s="65"/>
      <c r="E15" s="65"/>
      <c r="F15" s="65"/>
      <c r="G15" s="65"/>
      <c r="I15" s="1"/>
    </row>
    <row r="16" spans="1:9" x14ac:dyDescent="0.25">
      <c r="A16" s="3" t="s">
        <v>10</v>
      </c>
      <c r="B16" s="16" t="s">
        <v>11</v>
      </c>
      <c r="C16" s="30"/>
      <c r="D16" s="46" t="s">
        <v>12</v>
      </c>
      <c r="E16" s="46"/>
      <c r="F16" s="46"/>
      <c r="G16" s="46"/>
      <c r="I16" s="1"/>
    </row>
    <row r="17" spans="1:9" x14ac:dyDescent="0.25">
      <c r="A17" s="3" t="s">
        <v>13</v>
      </c>
      <c r="B17" s="16" t="s">
        <v>14</v>
      </c>
      <c r="C17" s="30"/>
      <c r="D17" s="46"/>
      <c r="E17" s="46"/>
      <c r="F17" s="46"/>
      <c r="G17" s="46"/>
      <c r="I17" s="1"/>
    </row>
    <row r="18" spans="1:9" x14ac:dyDescent="0.25">
      <c r="A18" s="3" t="s">
        <v>15</v>
      </c>
      <c r="B18" s="22">
        <v>710</v>
      </c>
      <c r="C18" s="30"/>
      <c r="D18" s="46"/>
      <c r="E18" s="46"/>
      <c r="F18" s="46"/>
      <c r="G18" s="46"/>
      <c r="I18" s="1"/>
    </row>
    <row r="19" spans="1:9" x14ac:dyDescent="0.25">
      <c r="A19" s="4" t="s">
        <v>16</v>
      </c>
      <c r="B19" s="4"/>
      <c r="C19" s="31">
        <f>SUM(C16:C18)</f>
        <v>0</v>
      </c>
      <c r="D19" s="47"/>
      <c r="E19" s="47"/>
      <c r="F19" s="47"/>
      <c r="G19" s="47"/>
      <c r="I19" s="1"/>
    </row>
    <row r="20" spans="1:9" x14ac:dyDescent="0.25">
      <c r="A20" s="3"/>
      <c r="B20" s="16"/>
      <c r="C20" s="32"/>
      <c r="D20" s="46"/>
      <c r="E20" s="46"/>
      <c r="F20" s="46"/>
      <c r="G20" s="46"/>
      <c r="I20" s="1"/>
    </row>
    <row r="21" spans="1:9" x14ac:dyDescent="0.25">
      <c r="A21" s="3" t="s">
        <v>17</v>
      </c>
      <c r="B21" s="16" t="s">
        <v>18</v>
      </c>
      <c r="C21" s="30"/>
      <c r="D21" s="46"/>
      <c r="E21" s="46"/>
      <c r="F21" s="46"/>
      <c r="G21" s="46"/>
      <c r="I21" s="1"/>
    </row>
    <row r="22" spans="1:9" customFormat="1" x14ac:dyDescent="0.25">
      <c r="A22" s="3" t="s">
        <v>19</v>
      </c>
      <c r="B22" s="16" t="s">
        <v>20</v>
      </c>
      <c r="C22" s="33"/>
      <c r="D22" s="46"/>
      <c r="E22" s="46"/>
      <c r="F22" s="46"/>
      <c r="G22" s="46"/>
    </row>
    <row r="23" spans="1:9" customFormat="1" x14ac:dyDescent="0.25">
      <c r="A23" s="3" t="s">
        <v>21</v>
      </c>
      <c r="B23" s="22" t="s">
        <v>22</v>
      </c>
      <c r="C23" s="33"/>
      <c r="D23" s="46" t="s">
        <v>23</v>
      </c>
      <c r="E23" s="46"/>
      <c r="F23" s="46"/>
      <c r="G23" s="46"/>
    </row>
    <row r="24" spans="1:9" customFormat="1" x14ac:dyDescent="0.25">
      <c r="A24" s="27" t="s">
        <v>24</v>
      </c>
      <c r="B24" s="22" t="s">
        <v>25</v>
      </c>
      <c r="C24" s="33"/>
      <c r="D24" s="46"/>
      <c r="E24" s="46"/>
      <c r="F24" s="46"/>
      <c r="G24" s="46"/>
    </row>
    <row r="25" spans="1:9" x14ac:dyDescent="0.25">
      <c r="A25" s="4" t="s">
        <v>26</v>
      </c>
      <c r="B25" s="4"/>
      <c r="C25" s="31">
        <f>SUM(C21:C24)</f>
        <v>0</v>
      </c>
      <c r="D25" s="47"/>
      <c r="E25" s="47"/>
      <c r="F25" s="47"/>
      <c r="G25" s="47"/>
      <c r="I25" s="1"/>
    </row>
    <row r="26" spans="1:9" x14ac:dyDescent="0.25">
      <c r="A26" s="4" t="s">
        <v>27</v>
      </c>
      <c r="B26" s="4"/>
      <c r="C26" s="31">
        <f>+C19-C25</f>
        <v>0</v>
      </c>
      <c r="D26" s="47"/>
      <c r="E26" s="47"/>
      <c r="F26" s="47"/>
      <c r="G26" s="47"/>
      <c r="I26" s="1"/>
    </row>
    <row r="27" spans="1:9" x14ac:dyDescent="0.25">
      <c r="A27" s="19"/>
      <c r="B27" s="16"/>
      <c r="C27" s="32"/>
      <c r="D27" s="46"/>
      <c r="E27" s="46"/>
      <c r="F27" s="46"/>
      <c r="G27" s="46"/>
      <c r="I27" s="1"/>
    </row>
    <row r="28" spans="1:9" x14ac:dyDescent="0.25">
      <c r="A28" s="3" t="s">
        <v>28</v>
      </c>
      <c r="B28" s="22">
        <v>940</v>
      </c>
      <c r="C28" s="30"/>
      <c r="D28" s="46" t="s">
        <v>29</v>
      </c>
      <c r="E28" s="46"/>
      <c r="F28" s="46"/>
      <c r="G28" s="46"/>
      <c r="I28" s="1"/>
    </row>
    <row r="29" spans="1:9" x14ac:dyDescent="0.25">
      <c r="A29" s="3" t="s">
        <v>30</v>
      </c>
      <c r="B29" s="22">
        <v>950</v>
      </c>
      <c r="C29" s="30"/>
      <c r="D29" s="46" t="s">
        <v>109</v>
      </c>
      <c r="E29" s="46"/>
      <c r="F29" s="46"/>
      <c r="G29" s="46"/>
      <c r="I29" s="1"/>
    </row>
    <row r="30" spans="1:9" x14ac:dyDescent="0.25">
      <c r="A30" s="3"/>
      <c r="B30" s="22"/>
      <c r="C30" s="30"/>
      <c r="D30" s="50"/>
      <c r="E30" s="51"/>
      <c r="F30" s="51"/>
      <c r="G30" s="52"/>
      <c r="I30" s="1"/>
    </row>
    <row r="31" spans="1:9" x14ac:dyDescent="0.25">
      <c r="A31" s="3" t="s">
        <v>92</v>
      </c>
      <c r="B31" s="22">
        <v>805</v>
      </c>
      <c r="C31" s="30"/>
      <c r="D31" s="49" t="s">
        <v>31</v>
      </c>
      <c r="E31" s="49"/>
      <c r="F31" s="49"/>
      <c r="G31" s="49"/>
      <c r="I31" s="1"/>
    </row>
    <row r="32" spans="1:9" x14ac:dyDescent="0.25">
      <c r="A32" s="3" t="s">
        <v>32</v>
      </c>
      <c r="B32" s="22">
        <v>805</v>
      </c>
      <c r="C32" s="30"/>
      <c r="D32" s="49"/>
      <c r="E32" s="49"/>
      <c r="F32" s="49"/>
      <c r="G32" s="49"/>
      <c r="I32" s="1"/>
    </row>
    <row r="33" spans="1:13" x14ac:dyDescent="0.25">
      <c r="A33" s="3" t="s">
        <v>93</v>
      </c>
      <c r="B33" s="10"/>
      <c r="C33" s="30"/>
      <c r="D33" s="49"/>
      <c r="E33" s="49"/>
      <c r="F33" s="49"/>
      <c r="G33" s="49"/>
      <c r="I33" s="1"/>
    </row>
    <row r="34" spans="1:13" x14ac:dyDescent="0.25">
      <c r="A34" s="4" t="s">
        <v>94</v>
      </c>
      <c r="B34" s="9"/>
      <c r="C34" s="31">
        <f>SUM(C28:C33)</f>
        <v>0</v>
      </c>
      <c r="D34" s="47"/>
      <c r="E34" s="47"/>
      <c r="F34" s="47"/>
      <c r="G34" s="47"/>
      <c r="I34" s="1"/>
    </row>
    <row r="35" spans="1:13" x14ac:dyDescent="0.25">
      <c r="A35"/>
      <c r="B35"/>
      <c r="C35" s="34"/>
      <c r="D35" s="46"/>
      <c r="E35" s="46"/>
      <c r="F35" s="46"/>
      <c r="G35" s="46"/>
      <c r="I35" s="1"/>
    </row>
    <row r="36" spans="1:13" x14ac:dyDescent="0.25">
      <c r="A36" s="5" t="s">
        <v>33</v>
      </c>
      <c r="B36" s="5"/>
      <c r="C36" s="35">
        <f>+C34+C26-C33</f>
        <v>0</v>
      </c>
      <c r="D36" s="48" t="s">
        <v>34</v>
      </c>
      <c r="E36" s="48"/>
      <c r="F36" s="48"/>
      <c r="G36" s="48"/>
      <c r="I36" s="1"/>
    </row>
    <row r="37" spans="1:13" x14ac:dyDescent="0.25">
      <c r="A37" s="17"/>
      <c r="B37" s="17"/>
      <c r="C37" s="36"/>
      <c r="D37" s="25"/>
      <c r="E37" s="25"/>
      <c r="I37" s="1"/>
    </row>
    <row r="38" spans="1:13" x14ac:dyDescent="0.25">
      <c r="A38" s="26" t="s">
        <v>35</v>
      </c>
      <c r="B38" s="22">
        <v>380</v>
      </c>
      <c r="C38" s="37"/>
      <c r="D38" s="46" t="s">
        <v>36</v>
      </c>
      <c r="E38" s="46"/>
      <c r="F38" s="46"/>
      <c r="G38" s="46"/>
      <c r="I38" s="1"/>
    </row>
    <row r="39" spans="1:13" ht="15.75" thickBot="1" x14ac:dyDescent="0.3">
      <c r="A39" s="17"/>
      <c r="B39" s="17"/>
      <c r="C39" s="36"/>
      <c r="D39" s="18"/>
      <c r="E39" s="18"/>
      <c r="I39" s="1"/>
    </row>
    <row r="40" spans="1:13" ht="15.75" x14ac:dyDescent="0.25">
      <c r="A40" s="70" t="s">
        <v>37</v>
      </c>
      <c r="B40" s="71"/>
      <c r="C40" s="72"/>
      <c r="D40" s="39"/>
      <c r="I40" s="1"/>
    </row>
    <row r="41" spans="1:13" x14ac:dyDescent="0.25">
      <c r="A41" s="94" t="s">
        <v>38</v>
      </c>
      <c r="B41" s="95"/>
      <c r="C41" s="40">
        <f>IF((C36-C16-C28)&lt;0,0,(C36-C28-C16))</f>
        <v>0</v>
      </c>
      <c r="D41" s="92" t="s">
        <v>95</v>
      </c>
      <c r="E41" s="93"/>
      <c r="F41" s="93"/>
      <c r="G41" s="93"/>
      <c r="I41" s="1"/>
      <c r="J41"/>
      <c r="K41"/>
      <c r="L41"/>
      <c r="M41"/>
    </row>
    <row r="42" spans="1:13" x14ac:dyDescent="0.25">
      <c r="A42" s="94" t="s">
        <v>83</v>
      </c>
      <c r="B42" s="95"/>
      <c r="C42" s="40">
        <f>_xlfn.IFS(G42&lt;10000,G42,(+(G42*5%)&lt;10000),10000,G42&gt;9999,(G42*5%))</f>
        <v>0</v>
      </c>
      <c r="D42" s="88" t="s">
        <v>96</v>
      </c>
      <c r="E42" s="88"/>
      <c r="F42" s="89"/>
      <c r="G42" s="42">
        <f>+C31+C33</f>
        <v>0</v>
      </c>
      <c r="I42" s="1"/>
      <c r="J42"/>
      <c r="K42"/>
      <c r="L42"/>
      <c r="M42"/>
    </row>
    <row r="43" spans="1:13" ht="16.5" thickBot="1" x14ac:dyDescent="0.3">
      <c r="A43" s="90" t="s">
        <v>39</v>
      </c>
      <c r="B43" s="91"/>
      <c r="C43" s="41">
        <f>IF((C41-C42)&lt;0,0,(C41-C42))</f>
        <v>0</v>
      </c>
      <c r="D43"/>
      <c r="E43"/>
      <c r="G43" s="8"/>
      <c r="I43" s="1"/>
      <c r="J43"/>
      <c r="K43"/>
      <c r="L43"/>
      <c r="M43"/>
    </row>
    <row r="44" spans="1:13" ht="15.75" thickBot="1" x14ac:dyDescent="0.3"/>
    <row r="45" spans="1:13" ht="129.94999999999999" customHeight="1" thickBot="1" x14ac:dyDescent="0.3">
      <c r="A45" s="73" t="s">
        <v>97</v>
      </c>
      <c r="B45" s="74"/>
      <c r="C45" s="74"/>
      <c r="D45" s="74"/>
      <c r="E45" s="74"/>
      <c r="F45" s="74"/>
      <c r="G45" s="75"/>
      <c r="I45" s="1"/>
    </row>
    <row r="46" spans="1:13" ht="13.5" customHeight="1" thickBot="1" x14ac:dyDescent="0.3">
      <c r="E46"/>
      <c r="F46" s="21"/>
      <c r="G46" s="21"/>
      <c r="I46" s="1"/>
    </row>
    <row r="47" spans="1:13" x14ac:dyDescent="0.25">
      <c r="A47" s="85" t="s">
        <v>40</v>
      </c>
      <c r="B47" s="86"/>
      <c r="C47" s="86"/>
      <c r="D47" s="86"/>
      <c r="E47" s="86"/>
      <c r="F47" s="86"/>
      <c r="G47" s="87"/>
    </row>
    <row r="48" spans="1:13" ht="110.1" customHeight="1" thickBot="1" x14ac:dyDescent="0.3">
      <c r="A48" s="76"/>
      <c r="B48" s="77"/>
      <c r="C48" s="77"/>
      <c r="D48" s="78"/>
      <c r="E48" s="79" t="s">
        <v>41</v>
      </c>
      <c r="F48" s="80"/>
      <c r="G48" s="81"/>
      <c r="H48" s="8"/>
      <c r="I48" s="1"/>
    </row>
    <row r="49" spans="1:11" ht="17.25" customHeight="1" thickBot="1" x14ac:dyDescent="0.3">
      <c r="F49"/>
      <c r="G49"/>
      <c r="H49"/>
      <c r="I49" s="20"/>
    </row>
    <row r="50" spans="1:11" ht="54.95" customHeight="1" thickBot="1" x14ac:dyDescent="0.3">
      <c r="A50" s="23" t="s">
        <v>42</v>
      </c>
      <c r="B50" s="82" t="s">
        <v>43</v>
      </c>
      <c r="C50" s="83"/>
      <c r="D50" s="83"/>
      <c r="E50" s="83"/>
      <c r="F50" s="83"/>
      <c r="G50" s="84"/>
      <c r="J50"/>
      <c r="K50"/>
    </row>
    <row r="51" spans="1:11" ht="18" customHeight="1" x14ac:dyDescent="0.25">
      <c r="F51" s="21"/>
      <c r="G51" s="21"/>
      <c r="J51"/>
      <c r="K51"/>
    </row>
    <row r="52" spans="1:11" ht="15" customHeight="1" x14ac:dyDescent="0.25">
      <c r="A52" s="67" t="s">
        <v>44</v>
      </c>
      <c r="B52" s="68"/>
      <c r="C52" s="68"/>
      <c r="D52" s="68"/>
      <c r="E52" s="68"/>
      <c r="F52" s="68"/>
      <c r="G52" s="69"/>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objects="1" scenarios="1" selectLockedCells="1"/>
  <mergeCells count="43">
    <mergeCell ref="A52:G52"/>
    <mergeCell ref="A40:C40"/>
    <mergeCell ref="A45:G45"/>
    <mergeCell ref="A48:D48"/>
    <mergeCell ref="E48:G48"/>
    <mergeCell ref="B50:G50"/>
    <mergeCell ref="A47:G47"/>
    <mergeCell ref="D42:F42"/>
    <mergeCell ref="A43:B43"/>
    <mergeCell ref="D41:G41"/>
    <mergeCell ref="A41:B41"/>
    <mergeCell ref="A42:B42"/>
    <mergeCell ref="D21:G21"/>
    <mergeCell ref="D22:G22"/>
    <mergeCell ref="D30:G30"/>
    <mergeCell ref="A5:G5"/>
    <mergeCell ref="A7:G7"/>
    <mergeCell ref="A9:G9"/>
    <mergeCell ref="A11:A12"/>
    <mergeCell ref="B11:D11"/>
    <mergeCell ref="E11:G11"/>
    <mergeCell ref="C12:D12"/>
    <mergeCell ref="E12:G12"/>
    <mergeCell ref="D14:G14"/>
    <mergeCell ref="D15:G15"/>
    <mergeCell ref="D16:G16"/>
    <mergeCell ref="B6:G6"/>
    <mergeCell ref="D35:G35"/>
    <mergeCell ref="D38:G38"/>
    <mergeCell ref="D34:G34"/>
    <mergeCell ref="D36:G36"/>
    <mergeCell ref="D17:G17"/>
    <mergeCell ref="D18:G18"/>
    <mergeCell ref="D23:G23"/>
    <mergeCell ref="D19:G19"/>
    <mergeCell ref="D25:G25"/>
    <mergeCell ref="D31:G33"/>
    <mergeCell ref="D24:G24"/>
    <mergeCell ref="D27:G27"/>
    <mergeCell ref="D28:G28"/>
    <mergeCell ref="D29:G29"/>
    <mergeCell ref="D26:G26"/>
    <mergeCell ref="D20:G20"/>
  </mergeCells>
  <hyperlinks>
    <hyperlink ref="B6:G6" r:id="rId1" display="Tilskuddsforvaltning - trosopplæring, diakoni, undervisning og kirkemusikk" xr:uid="{95D22D23-78DA-45E3-8AEF-026D63CB2672}"/>
  </hyperlinks>
  <pageMargins left="0.70866141732283472" right="0.70866141732283472" top="0.74803149606299213" bottom="0.74803149606299213" header="0.31496062992125984" footer="0.31496062992125984"/>
  <pageSetup paperSize="9" scale="5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F4FB-06FE-479E-AC95-41FDA595EDEA}">
  <sheetPr>
    <pageSetUpPr fitToPage="1"/>
  </sheetPr>
  <dimension ref="A1:M57"/>
  <sheetViews>
    <sheetView zoomScaleNormal="100" workbookViewId="0">
      <selection activeCell="C33" sqref="C33"/>
    </sheetView>
  </sheetViews>
  <sheetFormatPr baseColWidth="10" defaultColWidth="9.140625" defaultRowHeight="15" x14ac:dyDescent="0.25"/>
  <cols>
    <col min="1" max="1" width="59.8554687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88</v>
      </c>
      <c r="B1"/>
    </row>
    <row r="5" spans="1:9" ht="26.25" x14ac:dyDescent="0.4">
      <c r="A5" s="53" t="s">
        <v>98</v>
      </c>
      <c r="B5" s="53"/>
      <c r="C5" s="53"/>
      <c r="D5" s="53"/>
      <c r="E5" s="53"/>
      <c r="F5" s="53"/>
      <c r="G5" s="53"/>
    </row>
    <row r="6" spans="1:9" ht="15.75" thickBot="1" x14ac:dyDescent="0.3">
      <c r="A6" s="44" t="s">
        <v>86</v>
      </c>
      <c r="B6" s="66" t="s">
        <v>85</v>
      </c>
      <c r="C6" s="66"/>
      <c r="D6" s="66"/>
      <c r="E6" s="66"/>
      <c r="F6" s="66"/>
      <c r="G6" s="66"/>
    </row>
    <row r="7" spans="1:9" ht="115.5" customHeight="1" thickBot="1" x14ac:dyDescent="0.3">
      <c r="A7" s="96" t="s">
        <v>45</v>
      </c>
      <c r="B7" s="55"/>
      <c r="C7" s="55"/>
      <c r="D7" s="55"/>
      <c r="E7" s="55"/>
      <c r="F7" s="55"/>
      <c r="G7" s="56"/>
    </row>
    <row r="8" spans="1:9" ht="15.75" thickBot="1" x14ac:dyDescent="0.3"/>
    <row r="9" spans="1:9" ht="63.75" customHeight="1" thickBot="1" x14ac:dyDescent="0.3">
      <c r="A9" s="54" t="s">
        <v>99</v>
      </c>
      <c r="B9" s="55"/>
      <c r="C9" s="55"/>
      <c r="D9" s="55"/>
      <c r="E9" s="55"/>
      <c r="F9" s="55"/>
      <c r="G9" s="56"/>
    </row>
    <row r="10" spans="1:9" ht="15.75" thickBot="1" x14ac:dyDescent="0.3"/>
    <row r="11" spans="1:9" s="12" customFormat="1" ht="21.75" customHeight="1" thickBot="1" x14ac:dyDescent="0.3">
      <c r="A11" s="57" t="s">
        <v>46</v>
      </c>
      <c r="B11" s="59"/>
      <c r="C11" s="59"/>
      <c r="D11" s="59"/>
      <c r="E11" s="60" t="s">
        <v>47</v>
      </c>
      <c r="F11" s="60"/>
      <c r="G11" s="61"/>
      <c r="I11" s="13"/>
    </row>
    <row r="12" spans="1:9" s="12" customFormat="1" ht="21.75" customHeight="1" thickBot="1" x14ac:dyDescent="0.3">
      <c r="A12" s="58"/>
      <c r="B12" s="14" t="s">
        <v>3</v>
      </c>
      <c r="C12" s="62"/>
      <c r="D12" s="63"/>
      <c r="E12" s="60" t="s">
        <v>48</v>
      </c>
      <c r="F12" s="60"/>
      <c r="G12" s="61"/>
      <c r="I12" s="13"/>
    </row>
    <row r="14" spans="1:9" ht="39" x14ac:dyDescent="0.25">
      <c r="A14" s="6" t="s">
        <v>49</v>
      </c>
      <c r="B14" s="15" t="s">
        <v>6</v>
      </c>
      <c r="C14" s="2" t="s">
        <v>100</v>
      </c>
      <c r="D14" s="64" t="s">
        <v>50</v>
      </c>
      <c r="E14" s="64"/>
      <c r="F14" s="64"/>
      <c r="G14" s="64"/>
      <c r="I14" s="1"/>
    </row>
    <row r="15" spans="1:9" x14ac:dyDescent="0.25">
      <c r="A15" s="11" t="s">
        <v>8</v>
      </c>
      <c r="B15" s="24"/>
      <c r="C15" s="38" t="s">
        <v>51</v>
      </c>
      <c r="D15" s="65"/>
      <c r="E15" s="65"/>
      <c r="F15" s="65"/>
      <c r="G15" s="65"/>
      <c r="I15" s="1"/>
    </row>
    <row r="16" spans="1:9" x14ac:dyDescent="0.25">
      <c r="A16" s="3" t="s">
        <v>52</v>
      </c>
      <c r="B16" s="16" t="s">
        <v>11</v>
      </c>
      <c r="C16" s="30"/>
      <c r="D16" s="46" t="s">
        <v>53</v>
      </c>
      <c r="E16" s="46"/>
      <c r="F16" s="46"/>
      <c r="G16" s="46"/>
      <c r="I16" s="1"/>
    </row>
    <row r="17" spans="1:9" x14ac:dyDescent="0.25">
      <c r="A17" s="3" t="s">
        <v>54</v>
      </c>
      <c r="B17" s="16" t="s">
        <v>14</v>
      </c>
      <c r="C17" s="30"/>
      <c r="D17" s="46"/>
      <c r="E17" s="46"/>
      <c r="F17" s="46"/>
      <c r="G17" s="46"/>
      <c r="I17" s="1"/>
    </row>
    <row r="18" spans="1:9" x14ac:dyDescent="0.25">
      <c r="A18" s="3" t="s">
        <v>55</v>
      </c>
      <c r="B18" s="22">
        <v>710</v>
      </c>
      <c r="C18" s="30"/>
      <c r="D18" s="46"/>
      <c r="E18" s="46"/>
      <c r="F18" s="46"/>
      <c r="G18" s="46"/>
      <c r="I18" s="1"/>
    </row>
    <row r="19" spans="1:9" x14ac:dyDescent="0.25">
      <c r="A19" s="4" t="s">
        <v>56</v>
      </c>
      <c r="B19" s="4"/>
      <c r="C19" s="31">
        <f>SUM(C16:C18)</f>
        <v>0</v>
      </c>
      <c r="D19" s="47"/>
      <c r="E19" s="47"/>
      <c r="F19" s="47"/>
      <c r="G19" s="47"/>
      <c r="I19" s="1"/>
    </row>
    <row r="20" spans="1:9" x14ac:dyDescent="0.25">
      <c r="A20" s="3"/>
      <c r="B20" s="16"/>
      <c r="C20" s="32"/>
      <c r="D20" s="46"/>
      <c r="E20" s="46"/>
      <c r="F20" s="46"/>
      <c r="G20" s="46"/>
      <c r="I20" s="1"/>
    </row>
    <row r="21" spans="1:9" x14ac:dyDescent="0.25">
      <c r="A21" s="3" t="s">
        <v>57</v>
      </c>
      <c r="B21" s="16" t="s">
        <v>18</v>
      </c>
      <c r="C21" s="30"/>
      <c r="D21" s="46"/>
      <c r="E21" s="46"/>
      <c r="F21" s="46"/>
      <c r="G21" s="46"/>
      <c r="I21" s="1"/>
    </row>
    <row r="22" spans="1:9" customFormat="1" x14ac:dyDescent="0.25">
      <c r="A22" s="3" t="s">
        <v>58</v>
      </c>
      <c r="B22" s="16" t="s">
        <v>20</v>
      </c>
      <c r="C22" s="33"/>
      <c r="D22" s="46"/>
      <c r="E22" s="46"/>
      <c r="F22" s="46"/>
      <c r="G22" s="46"/>
    </row>
    <row r="23" spans="1:9" customFormat="1" x14ac:dyDescent="0.25">
      <c r="A23" s="3" t="s">
        <v>59</v>
      </c>
      <c r="B23" s="22" t="s">
        <v>22</v>
      </c>
      <c r="C23" s="33"/>
      <c r="D23" s="46" t="s">
        <v>23</v>
      </c>
      <c r="E23" s="46"/>
      <c r="F23" s="46"/>
      <c r="G23" s="46"/>
    </row>
    <row r="24" spans="1:9" customFormat="1" x14ac:dyDescent="0.25">
      <c r="A24" s="27" t="s">
        <v>60</v>
      </c>
      <c r="B24" s="22" t="s">
        <v>25</v>
      </c>
      <c r="C24" s="33"/>
      <c r="D24" s="46"/>
      <c r="E24" s="46"/>
      <c r="F24" s="46"/>
      <c r="G24" s="46"/>
    </row>
    <row r="25" spans="1:9" x14ac:dyDescent="0.25">
      <c r="A25" s="4" t="s">
        <v>26</v>
      </c>
      <c r="B25" s="4"/>
      <c r="C25" s="31">
        <f>SUM(C21:C24)</f>
        <v>0</v>
      </c>
      <c r="D25" s="47"/>
      <c r="E25" s="47"/>
      <c r="F25" s="47"/>
      <c r="G25" s="47"/>
      <c r="I25" s="1"/>
    </row>
    <row r="26" spans="1:9" x14ac:dyDescent="0.25">
      <c r="A26" s="4" t="s">
        <v>61</v>
      </c>
      <c r="B26" s="4"/>
      <c r="C26" s="31">
        <f>+C19-C25</f>
        <v>0</v>
      </c>
      <c r="D26" s="47"/>
      <c r="E26" s="47"/>
      <c r="F26" s="47"/>
      <c r="G26" s="47"/>
      <c r="I26" s="1"/>
    </row>
    <row r="27" spans="1:9" x14ac:dyDescent="0.25">
      <c r="A27" s="19"/>
      <c r="B27" s="16"/>
      <c r="C27" s="32"/>
      <c r="D27" s="46"/>
      <c r="E27" s="46"/>
      <c r="F27" s="46"/>
      <c r="G27" s="46"/>
      <c r="I27" s="1"/>
    </row>
    <row r="28" spans="1:9" x14ac:dyDescent="0.25">
      <c r="A28" s="3" t="s">
        <v>62</v>
      </c>
      <c r="B28" s="22">
        <v>940</v>
      </c>
      <c r="C28" s="30"/>
      <c r="D28" s="46" t="s">
        <v>63</v>
      </c>
      <c r="E28" s="46"/>
      <c r="F28" s="46"/>
      <c r="G28" s="46"/>
      <c r="I28" s="1"/>
    </row>
    <row r="29" spans="1:9" x14ac:dyDescent="0.25">
      <c r="A29" s="3" t="s">
        <v>64</v>
      </c>
      <c r="B29" s="22">
        <v>950</v>
      </c>
      <c r="C29" s="30"/>
      <c r="D29" s="46" t="s">
        <v>110</v>
      </c>
      <c r="E29" s="46"/>
      <c r="F29" s="46"/>
      <c r="G29" s="46"/>
      <c r="I29" s="1"/>
    </row>
    <row r="30" spans="1:9" x14ac:dyDescent="0.25">
      <c r="A30" s="3"/>
      <c r="B30" s="22"/>
      <c r="C30" s="105"/>
      <c r="D30" s="50"/>
      <c r="E30" s="51"/>
      <c r="F30" s="51"/>
      <c r="G30" s="52"/>
      <c r="I30" s="1"/>
    </row>
    <row r="31" spans="1:9" ht="15" customHeight="1" x14ac:dyDescent="0.25">
      <c r="A31" s="3" t="s">
        <v>101</v>
      </c>
      <c r="B31" s="22">
        <v>805</v>
      </c>
      <c r="C31" s="30"/>
      <c r="D31" s="49" t="s">
        <v>65</v>
      </c>
      <c r="E31" s="49"/>
      <c r="F31" s="49"/>
      <c r="G31" s="49"/>
      <c r="I31" s="1"/>
    </row>
    <row r="32" spans="1:9" x14ac:dyDescent="0.25">
      <c r="A32" s="3" t="s">
        <v>66</v>
      </c>
      <c r="B32" s="22">
        <v>805</v>
      </c>
      <c r="C32" s="30"/>
      <c r="D32" s="49"/>
      <c r="E32" s="49"/>
      <c r="F32" s="49"/>
      <c r="G32" s="49"/>
      <c r="I32" s="1"/>
    </row>
    <row r="33" spans="1:13" x14ac:dyDescent="0.25">
      <c r="A33" s="3" t="s">
        <v>102</v>
      </c>
      <c r="B33" s="10"/>
      <c r="C33" s="30"/>
      <c r="D33" s="49"/>
      <c r="E33" s="49"/>
      <c r="F33" s="49"/>
      <c r="G33" s="49"/>
      <c r="I33" s="1"/>
    </row>
    <row r="34" spans="1:13" x14ac:dyDescent="0.25">
      <c r="A34" s="4" t="s">
        <v>103</v>
      </c>
      <c r="B34" s="9"/>
      <c r="C34" s="31">
        <f>SUM(C28:C33)</f>
        <v>0</v>
      </c>
      <c r="D34" s="47"/>
      <c r="E34" s="47"/>
      <c r="F34" s="47"/>
      <c r="G34" s="47"/>
      <c r="I34" s="1"/>
    </row>
    <row r="35" spans="1:13" x14ac:dyDescent="0.25">
      <c r="A35"/>
      <c r="B35"/>
      <c r="C35" s="34"/>
      <c r="D35" s="46"/>
      <c r="E35" s="46"/>
      <c r="F35" s="46"/>
      <c r="G35" s="46"/>
      <c r="I35" s="1"/>
    </row>
    <row r="36" spans="1:13" x14ac:dyDescent="0.25">
      <c r="A36" s="5" t="s">
        <v>67</v>
      </c>
      <c r="B36" s="5"/>
      <c r="C36" s="35">
        <f>+C34+C26-C33</f>
        <v>0</v>
      </c>
      <c r="D36" s="48" t="s">
        <v>68</v>
      </c>
      <c r="E36" s="48"/>
      <c r="F36" s="48"/>
      <c r="G36" s="48"/>
      <c r="I36" s="1"/>
    </row>
    <row r="37" spans="1:13" x14ac:dyDescent="0.25">
      <c r="A37" s="17"/>
      <c r="B37" s="17"/>
      <c r="C37" s="36"/>
      <c r="D37" s="25"/>
      <c r="E37" s="25"/>
      <c r="I37" s="1"/>
    </row>
    <row r="38" spans="1:13" x14ac:dyDescent="0.25">
      <c r="A38" s="26" t="s">
        <v>69</v>
      </c>
      <c r="B38" s="22">
        <v>380</v>
      </c>
      <c r="C38" s="37"/>
      <c r="D38" s="50" t="s">
        <v>70</v>
      </c>
      <c r="E38" s="51"/>
      <c r="F38" s="51"/>
      <c r="G38" s="52"/>
      <c r="I38" s="1"/>
    </row>
    <row r="39" spans="1:13" ht="15.75" thickBot="1" x14ac:dyDescent="0.3">
      <c r="A39" s="17"/>
      <c r="B39" s="17"/>
      <c r="C39" s="36"/>
      <c r="D39" s="18"/>
      <c r="E39" s="18"/>
      <c r="I39" s="1"/>
    </row>
    <row r="40" spans="1:13" ht="15.75" x14ac:dyDescent="0.25">
      <c r="A40" s="70" t="s">
        <v>71</v>
      </c>
      <c r="B40" s="71"/>
      <c r="C40" s="72"/>
      <c r="D40" s="39"/>
      <c r="I40" s="1"/>
    </row>
    <row r="41" spans="1:13" x14ac:dyDescent="0.25">
      <c r="A41" s="94" t="s">
        <v>72</v>
      </c>
      <c r="B41" s="95"/>
      <c r="C41" s="40">
        <f>IF((C36-C16-C28)&lt;0,0,(C36-C28-C16))</f>
        <v>0</v>
      </c>
      <c r="D41" s="92" t="s">
        <v>108</v>
      </c>
      <c r="E41" s="93"/>
      <c r="F41" s="93"/>
      <c r="G41" s="93"/>
      <c r="I41" s="1"/>
      <c r="J41"/>
      <c r="K41"/>
      <c r="L41"/>
      <c r="M41"/>
    </row>
    <row r="42" spans="1:13" x14ac:dyDescent="0.25">
      <c r="A42" s="94" t="s">
        <v>82</v>
      </c>
      <c r="B42" s="95"/>
      <c r="C42" s="40">
        <f>_xlfn.IFS(G42&lt;10000,G42,(+(G42*5%)&lt;10000),10000,G42&gt;9999,(G42*5%))</f>
        <v>0</v>
      </c>
      <c r="D42" s="88" t="s">
        <v>96</v>
      </c>
      <c r="E42" s="88"/>
      <c r="F42" s="89"/>
      <c r="G42" s="42">
        <f>+C31+C33</f>
        <v>0</v>
      </c>
      <c r="I42" s="1"/>
      <c r="J42"/>
      <c r="K42"/>
      <c r="L42"/>
      <c r="M42"/>
    </row>
    <row r="43" spans="1:13" ht="16.5" thickBot="1" x14ac:dyDescent="0.3">
      <c r="A43" s="90" t="s">
        <v>73</v>
      </c>
      <c r="B43" s="91"/>
      <c r="C43" s="41">
        <f>IF((C41-C42)&lt;0,0,(C41-C42))</f>
        <v>0</v>
      </c>
      <c r="D43"/>
      <c r="E43"/>
      <c r="G43" s="8"/>
      <c r="I43" s="1"/>
      <c r="J43"/>
      <c r="K43"/>
      <c r="L43"/>
      <c r="M43"/>
    </row>
    <row r="44" spans="1:13" ht="15.75" thickBot="1" x14ac:dyDescent="0.3"/>
    <row r="45" spans="1:13" ht="129.94999999999999" customHeight="1" thickBot="1" x14ac:dyDescent="0.3">
      <c r="A45" s="73" t="s">
        <v>104</v>
      </c>
      <c r="B45" s="74"/>
      <c r="C45" s="74"/>
      <c r="D45" s="74"/>
      <c r="E45" s="74"/>
      <c r="F45" s="74"/>
      <c r="G45" s="75"/>
      <c r="I45" s="1"/>
    </row>
    <row r="46" spans="1:13" ht="13.5" customHeight="1" thickBot="1" x14ac:dyDescent="0.3">
      <c r="E46"/>
      <c r="F46" s="21"/>
      <c r="G46" s="21"/>
      <c r="I46" s="1"/>
    </row>
    <row r="47" spans="1:13" x14ac:dyDescent="0.25">
      <c r="A47" s="85" t="s">
        <v>74</v>
      </c>
      <c r="B47" s="86"/>
      <c r="C47" s="86"/>
      <c r="D47" s="86"/>
      <c r="E47" s="86"/>
      <c r="F47" s="86"/>
      <c r="G47" s="87"/>
    </row>
    <row r="48" spans="1:13" ht="110.1" customHeight="1" thickBot="1" x14ac:dyDescent="0.3">
      <c r="A48" s="76"/>
      <c r="B48" s="77"/>
      <c r="C48" s="77"/>
      <c r="D48" s="78"/>
      <c r="E48" s="79" t="s">
        <v>75</v>
      </c>
      <c r="F48" s="80"/>
      <c r="G48" s="81"/>
      <c r="H48" s="8"/>
      <c r="I48" s="1"/>
    </row>
    <row r="49" spans="1:11" ht="17.25" customHeight="1" thickBot="1" x14ac:dyDescent="0.3">
      <c r="F49"/>
      <c r="G49"/>
      <c r="H49"/>
      <c r="I49" s="20"/>
    </row>
    <row r="50" spans="1:11" ht="54.95" customHeight="1" thickBot="1" x14ac:dyDescent="0.3">
      <c r="A50" s="23" t="s">
        <v>76</v>
      </c>
      <c r="B50" s="82" t="s">
        <v>77</v>
      </c>
      <c r="C50" s="83"/>
      <c r="D50" s="83"/>
      <c r="E50" s="83"/>
      <c r="F50" s="83"/>
      <c r="G50" s="84"/>
      <c r="J50"/>
      <c r="K50"/>
    </row>
    <row r="51" spans="1:11" ht="18" customHeight="1" x14ac:dyDescent="0.25">
      <c r="C51" s="1"/>
      <c r="F51" s="21"/>
      <c r="G51" s="21"/>
      <c r="J51"/>
      <c r="K51"/>
    </row>
    <row r="52" spans="1:11" ht="15" customHeight="1" x14ac:dyDescent="0.25">
      <c r="A52" s="67" t="s">
        <v>78</v>
      </c>
      <c r="B52" s="68"/>
      <c r="C52" s="68"/>
      <c r="D52" s="68"/>
      <c r="E52" s="68"/>
      <c r="F52" s="68"/>
      <c r="G52" s="69"/>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objects="1" scenarios="1" selectLockedCells="1"/>
  <mergeCells count="43">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 ref="D34:G34"/>
    <mergeCell ref="D20:G20"/>
    <mergeCell ref="D21:G21"/>
    <mergeCell ref="D22:G22"/>
    <mergeCell ref="D23:G23"/>
    <mergeCell ref="D24:G24"/>
    <mergeCell ref="D25:G25"/>
    <mergeCell ref="D26:G26"/>
    <mergeCell ref="D27:G27"/>
    <mergeCell ref="D28:G28"/>
    <mergeCell ref="D29:G29"/>
    <mergeCell ref="D31:G33"/>
    <mergeCell ref="D30:G30"/>
    <mergeCell ref="D35:G35"/>
    <mergeCell ref="D36:G36"/>
    <mergeCell ref="D38:G38"/>
    <mergeCell ref="A40:C40"/>
    <mergeCell ref="A41:B41"/>
    <mergeCell ref="D41:G41"/>
    <mergeCell ref="B50:G50"/>
    <mergeCell ref="A52:G52"/>
    <mergeCell ref="A47:G47"/>
    <mergeCell ref="A42:B42"/>
    <mergeCell ref="D42:F42"/>
    <mergeCell ref="A43:B43"/>
    <mergeCell ref="A45:G45"/>
    <mergeCell ref="A48:D48"/>
    <mergeCell ref="E48:G48"/>
  </mergeCells>
  <hyperlinks>
    <hyperlink ref="B6:G6" r:id="rId1" display="Tilskuddsforvaltning - trosopplæring, diakoni, undervisning og kirkemusikk" xr:uid="{F2E4DC2B-A1A0-4C14-8C63-11D4AAF203A0}"/>
  </hyperlinks>
  <pageMargins left="0.70866141732283472" right="0.70866141732283472" top="0.74803149606299213" bottom="0.74803149606299213" header="0.31496062992125984" footer="0.31496062992125984"/>
  <pageSetup paperSize="9" scale="58"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3182-C148-4678-96D3-C01FE2E1E2D1}">
  <sheetPr>
    <pageSetUpPr fitToPage="1"/>
  </sheetPr>
  <dimension ref="A1:M57"/>
  <sheetViews>
    <sheetView topLeftCell="A29" zoomScaleNormal="100" workbookViewId="0">
      <selection activeCell="D29" sqref="D29:G29"/>
    </sheetView>
  </sheetViews>
  <sheetFormatPr baseColWidth="10" defaultColWidth="9.140625" defaultRowHeight="15" x14ac:dyDescent="0.25"/>
  <cols>
    <col min="1" max="1" width="59.8554687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88</v>
      </c>
      <c r="B1"/>
    </row>
    <row r="5" spans="1:9" ht="26.25" x14ac:dyDescent="0.4">
      <c r="A5" s="103" t="s">
        <v>105</v>
      </c>
      <c r="B5" s="103"/>
      <c r="C5" s="103"/>
      <c r="D5" s="103"/>
      <c r="E5" s="103"/>
      <c r="F5" s="103"/>
      <c r="G5" s="103"/>
    </row>
    <row r="6" spans="1:9" ht="15.75" thickBot="1" x14ac:dyDescent="0.3">
      <c r="A6" s="45" t="s">
        <v>87</v>
      </c>
      <c r="B6" s="104" t="s">
        <v>85</v>
      </c>
      <c r="C6" s="104"/>
      <c r="D6" s="104"/>
      <c r="E6" s="104"/>
      <c r="F6" s="104"/>
      <c r="G6" s="104"/>
    </row>
    <row r="7" spans="1:9" ht="115.5" customHeight="1" thickBot="1" x14ac:dyDescent="0.3">
      <c r="A7" s="54" t="s">
        <v>0</v>
      </c>
      <c r="B7" s="55"/>
      <c r="C7" s="55"/>
      <c r="D7" s="55"/>
      <c r="E7" s="55"/>
      <c r="F7" s="55"/>
      <c r="G7" s="56"/>
    </row>
    <row r="8" spans="1:9" ht="15.75" thickBot="1" x14ac:dyDescent="0.3"/>
    <row r="9" spans="1:9" ht="63.75" customHeight="1" thickBot="1" x14ac:dyDescent="0.3">
      <c r="A9" s="54" t="s">
        <v>106</v>
      </c>
      <c r="B9" s="55"/>
      <c r="C9" s="55"/>
      <c r="D9" s="55"/>
      <c r="E9" s="55"/>
      <c r="F9" s="55"/>
      <c r="G9" s="56"/>
    </row>
    <row r="10" spans="1:9" ht="15.75" thickBot="1" x14ac:dyDescent="0.3"/>
    <row r="11" spans="1:9" s="12" customFormat="1" ht="21.75" customHeight="1" thickBot="1" x14ac:dyDescent="0.3">
      <c r="A11" s="57" t="s">
        <v>1</v>
      </c>
      <c r="B11" s="59" t="s">
        <v>79</v>
      </c>
      <c r="C11" s="59"/>
      <c r="D11" s="59"/>
      <c r="E11" s="60" t="s">
        <v>2</v>
      </c>
      <c r="F11" s="60"/>
      <c r="G11" s="61"/>
      <c r="I11" s="13"/>
    </row>
    <row r="12" spans="1:9" s="12" customFormat="1" ht="21.75" customHeight="1" thickBot="1" x14ac:dyDescent="0.3">
      <c r="A12" s="58"/>
      <c r="B12" s="14" t="s">
        <v>3</v>
      </c>
      <c r="C12" s="62" t="s">
        <v>80</v>
      </c>
      <c r="D12" s="63"/>
      <c r="E12" s="60" t="s">
        <v>4</v>
      </c>
      <c r="F12" s="60"/>
      <c r="G12" s="61"/>
      <c r="I12" s="13"/>
    </row>
    <row r="14" spans="1:9" ht="39" x14ac:dyDescent="0.25">
      <c r="A14" s="6" t="s">
        <v>5</v>
      </c>
      <c r="B14" s="15" t="s">
        <v>6</v>
      </c>
      <c r="C14" s="29" t="s">
        <v>91</v>
      </c>
      <c r="D14" s="64" t="s">
        <v>7</v>
      </c>
      <c r="E14" s="64"/>
      <c r="F14" s="64"/>
      <c r="G14" s="64"/>
      <c r="I14" s="1"/>
    </row>
    <row r="15" spans="1:9" x14ac:dyDescent="0.25">
      <c r="A15" s="11" t="s">
        <v>8</v>
      </c>
      <c r="B15" s="24"/>
      <c r="C15" s="38" t="s">
        <v>9</v>
      </c>
      <c r="D15" s="65"/>
      <c r="E15" s="65"/>
      <c r="F15" s="65"/>
      <c r="G15" s="65"/>
      <c r="I15" s="1"/>
    </row>
    <row r="16" spans="1:9" x14ac:dyDescent="0.25">
      <c r="A16" s="3" t="s">
        <v>10</v>
      </c>
      <c r="B16" s="16" t="s">
        <v>11</v>
      </c>
      <c r="C16" s="30">
        <v>60000</v>
      </c>
      <c r="D16" s="46" t="s">
        <v>12</v>
      </c>
      <c r="E16" s="46"/>
      <c r="F16" s="46"/>
      <c r="G16" s="46"/>
      <c r="I16" s="1"/>
    </row>
    <row r="17" spans="1:9" x14ac:dyDescent="0.25">
      <c r="A17" s="3" t="s">
        <v>13</v>
      </c>
      <c r="B17" s="16" t="s">
        <v>14</v>
      </c>
      <c r="C17" s="30">
        <v>20000</v>
      </c>
      <c r="D17" s="46"/>
      <c r="E17" s="46"/>
      <c r="F17" s="46"/>
      <c r="G17" s="46"/>
      <c r="I17" s="1"/>
    </row>
    <row r="18" spans="1:9" x14ac:dyDescent="0.25">
      <c r="A18" s="3" t="s">
        <v>15</v>
      </c>
      <c r="B18" s="22">
        <v>710</v>
      </c>
      <c r="C18" s="30">
        <v>20000</v>
      </c>
      <c r="D18" s="46"/>
      <c r="E18" s="46"/>
      <c r="F18" s="46"/>
      <c r="G18" s="46"/>
      <c r="I18" s="1"/>
    </row>
    <row r="19" spans="1:9" x14ac:dyDescent="0.25">
      <c r="A19" s="4" t="s">
        <v>81</v>
      </c>
      <c r="B19" s="4"/>
      <c r="C19" s="31">
        <f>SUM(C16:C18)</f>
        <v>100000</v>
      </c>
      <c r="D19" s="47"/>
      <c r="E19" s="47"/>
      <c r="F19" s="47"/>
      <c r="G19" s="47"/>
      <c r="I19" s="1"/>
    </row>
    <row r="20" spans="1:9" x14ac:dyDescent="0.25">
      <c r="A20" s="3"/>
      <c r="B20" s="16"/>
      <c r="C20" s="32"/>
      <c r="D20" s="46"/>
      <c r="E20" s="46"/>
      <c r="F20" s="46"/>
      <c r="G20" s="46"/>
      <c r="I20" s="1"/>
    </row>
    <row r="21" spans="1:9" x14ac:dyDescent="0.25">
      <c r="A21" s="3" t="s">
        <v>17</v>
      </c>
      <c r="B21" s="16" t="s">
        <v>18</v>
      </c>
      <c r="C21" s="30">
        <v>800000</v>
      </c>
      <c r="D21" s="46"/>
      <c r="E21" s="46"/>
      <c r="F21" s="46"/>
      <c r="G21" s="46"/>
      <c r="I21" s="1"/>
    </row>
    <row r="22" spans="1:9" customFormat="1" x14ac:dyDescent="0.25">
      <c r="A22" s="3" t="s">
        <v>19</v>
      </c>
      <c r="B22" s="16" t="s">
        <v>20</v>
      </c>
      <c r="C22" s="33">
        <v>30000</v>
      </c>
      <c r="D22" s="46"/>
      <c r="E22" s="46"/>
      <c r="F22" s="46"/>
      <c r="G22" s="46"/>
    </row>
    <row r="23" spans="1:9" customFormat="1" x14ac:dyDescent="0.25">
      <c r="A23" s="3" t="s">
        <v>21</v>
      </c>
      <c r="B23" s="22" t="s">
        <v>22</v>
      </c>
      <c r="C23" s="33">
        <v>50000</v>
      </c>
      <c r="D23" s="46" t="s">
        <v>23</v>
      </c>
      <c r="E23" s="46"/>
      <c r="F23" s="46"/>
      <c r="G23" s="46"/>
    </row>
    <row r="24" spans="1:9" customFormat="1" x14ac:dyDescent="0.25">
      <c r="A24" s="27" t="s">
        <v>24</v>
      </c>
      <c r="B24" s="22" t="s">
        <v>25</v>
      </c>
      <c r="C24" s="33">
        <v>10000</v>
      </c>
      <c r="D24" s="46"/>
      <c r="E24" s="46"/>
      <c r="F24" s="46"/>
      <c r="G24" s="46"/>
    </row>
    <row r="25" spans="1:9" x14ac:dyDescent="0.25">
      <c r="A25" s="4" t="s">
        <v>26</v>
      </c>
      <c r="B25" s="4"/>
      <c r="C25" s="31">
        <f>SUM(C21:C24)</f>
        <v>890000</v>
      </c>
      <c r="D25" s="47"/>
      <c r="E25" s="47"/>
      <c r="F25" s="47"/>
      <c r="G25" s="47"/>
      <c r="I25" s="1"/>
    </row>
    <row r="26" spans="1:9" x14ac:dyDescent="0.25">
      <c r="A26" s="4" t="s">
        <v>27</v>
      </c>
      <c r="B26" s="4"/>
      <c r="C26" s="31">
        <f>+C19-C25</f>
        <v>-790000</v>
      </c>
      <c r="D26" s="47"/>
      <c r="E26" s="47"/>
      <c r="F26" s="47"/>
      <c r="G26" s="47"/>
      <c r="I26" s="1"/>
    </row>
    <row r="27" spans="1:9" x14ac:dyDescent="0.25">
      <c r="A27" s="19"/>
      <c r="B27" s="16"/>
      <c r="C27" s="32"/>
      <c r="D27" s="46"/>
      <c r="E27" s="46"/>
      <c r="F27" s="46"/>
      <c r="G27" s="46"/>
      <c r="I27" s="1"/>
    </row>
    <row r="28" spans="1:9" x14ac:dyDescent="0.25">
      <c r="A28" s="3" t="s">
        <v>28</v>
      </c>
      <c r="B28" s="22">
        <v>940</v>
      </c>
      <c r="C28" s="30">
        <v>25000</v>
      </c>
      <c r="D28" s="46" t="s">
        <v>29</v>
      </c>
      <c r="E28" s="46"/>
      <c r="F28" s="46"/>
      <c r="G28" s="46"/>
      <c r="I28" s="1"/>
    </row>
    <row r="29" spans="1:9" x14ac:dyDescent="0.25">
      <c r="A29" s="3" t="s">
        <v>30</v>
      </c>
      <c r="B29" s="22">
        <v>950</v>
      </c>
      <c r="C29" s="30">
        <v>237000</v>
      </c>
      <c r="D29" s="46" t="s">
        <v>109</v>
      </c>
      <c r="E29" s="46"/>
      <c r="F29" s="46"/>
      <c r="G29" s="46"/>
      <c r="I29" s="1"/>
    </row>
    <row r="30" spans="1:9" x14ac:dyDescent="0.25">
      <c r="A30" s="3"/>
      <c r="B30" s="22"/>
      <c r="C30" s="30"/>
      <c r="D30" s="50"/>
      <c r="E30" s="51"/>
      <c r="F30" s="51"/>
      <c r="G30" s="52"/>
      <c r="I30" s="1"/>
    </row>
    <row r="31" spans="1:9" ht="15" customHeight="1" x14ac:dyDescent="0.25">
      <c r="A31" s="3" t="s">
        <v>92</v>
      </c>
      <c r="B31" s="22">
        <v>805</v>
      </c>
      <c r="C31" s="30">
        <v>860000</v>
      </c>
      <c r="D31" s="49" t="s">
        <v>31</v>
      </c>
      <c r="E31" s="49"/>
      <c r="F31" s="49"/>
      <c r="G31" s="49"/>
      <c r="I31" s="1"/>
    </row>
    <row r="32" spans="1:9" x14ac:dyDescent="0.25">
      <c r="A32" s="3" t="s">
        <v>32</v>
      </c>
      <c r="B32" s="22">
        <v>805</v>
      </c>
      <c r="C32" s="30">
        <v>0</v>
      </c>
      <c r="D32" s="49"/>
      <c r="E32" s="49"/>
      <c r="F32" s="49"/>
      <c r="G32" s="49"/>
      <c r="I32" s="1"/>
    </row>
    <row r="33" spans="1:13" x14ac:dyDescent="0.25">
      <c r="A33" s="3" t="s">
        <v>107</v>
      </c>
      <c r="B33" s="10"/>
      <c r="C33" s="30">
        <v>140000</v>
      </c>
      <c r="D33" s="49"/>
      <c r="E33" s="49"/>
      <c r="F33" s="49"/>
      <c r="G33" s="49"/>
      <c r="I33" s="1"/>
    </row>
    <row r="34" spans="1:13" x14ac:dyDescent="0.25">
      <c r="A34" s="4" t="s">
        <v>94</v>
      </c>
      <c r="B34" s="9"/>
      <c r="C34" s="31">
        <f>SUM(C28:C33)</f>
        <v>1262000</v>
      </c>
      <c r="D34" s="47"/>
      <c r="E34" s="47"/>
      <c r="F34" s="47"/>
      <c r="G34" s="47"/>
      <c r="I34" s="1"/>
    </row>
    <row r="35" spans="1:13" x14ac:dyDescent="0.25">
      <c r="A35"/>
      <c r="B35"/>
      <c r="C35" s="34"/>
      <c r="D35" s="46"/>
      <c r="E35" s="46"/>
      <c r="F35" s="46"/>
      <c r="G35" s="46"/>
      <c r="I35" s="1"/>
    </row>
    <row r="36" spans="1:13" x14ac:dyDescent="0.25">
      <c r="A36" s="5" t="s">
        <v>33</v>
      </c>
      <c r="B36" s="5"/>
      <c r="C36" s="35">
        <f>+C34+C26-C33</f>
        <v>332000</v>
      </c>
      <c r="D36" s="48" t="s">
        <v>34</v>
      </c>
      <c r="E36" s="48"/>
      <c r="F36" s="48"/>
      <c r="G36" s="48"/>
      <c r="I36" s="1"/>
    </row>
    <row r="37" spans="1:13" x14ac:dyDescent="0.25">
      <c r="A37" s="17"/>
      <c r="B37" s="17"/>
      <c r="C37" s="36"/>
      <c r="D37" s="25"/>
      <c r="E37" s="25"/>
      <c r="I37" s="1"/>
    </row>
    <row r="38" spans="1:13" x14ac:dyDescent="0.25">
      <c r="A38" s="26" t="s">
        <v>35</v>
      </c>
      <c r="B38" s="22">
        <v>380</v>
      </c>
      <c r="C38" s="37"/>
      <c r="D38" s="46" t="s">
        <v>36</v>
      </c>
      <c r="E38" s="46"/>
      <c r="F38" s="46"/>
      <c r="G38" s="46"/>
      <c r="I38" s="1"/>
    </row>
    <row r="39" spans="1:13" ht="15.75" thickBot="1" x14ac:dyDescent="0.3">
      <c r="A39" s="17"/>
      <c r="B39" s="17"/>
      <c r="C39" s="36"/>
      <c r="D39" s="18"/>
      <c r="E39" s="18"/>
      <c r="I39" s="1"/>
    </row>
    <row r="40" spans="1:13" ht="15.75" x14ac:dyDescent="0.25">
      <c r="A40" s="70" t="s">
        <v>37</v>
      </c>
      <c r="B40" s="71"/>
      <c r="C40" s="72"/>
      <c r="D40" s="39"/>
      <c r="I40" s="1"/>
    </row>
    <row r="41" spans="1:13" x14ac:dyDescent="0.25">
      <c r="A41" s="94" t="s">
        <v>38</v>
      </c>
      <c r="B41" s="95"/>
      <c r="C41" s="40">
        <f>IF((C36-C16-C28)&lt;0,0,(C36-C28-C16))</f>
        <v>247000</v>
      </c>
      <c r="D41" s="92" t="s">
        <v>95</v>
      </c>
      <c r="E41" s="93"/>
      <c r="F41" s="93"/>
      <c r="G41" s="93"/>
      <c r="I41" s="1"/>
      <c r="J41"/>
      <c r="K41"/>
      <c r="L41"/>
      <c r="M41"/>
    </row>
    <row r="42" spans="1:13" x14ac:dyDescent="0.25">
      <c r="A42" s="94" t="s">
        <v>83</v>
      </c>
      <c r="B42" s="95"/>
      <c r="C42" s="40">
        <f>_xlfn.IFS(G42&lt;10000,G42,(+(G42*5%)&lt;10000),10000,G42&gt;9999,(G42*5%))</f>
        <v>50000</v>
      </c>
      <c r="D42" s="88" t="s">
        <v>96</v>
      </c>
      <c r="E42" s="88"/>
      <c r="F42" s="89"/>
      <c r="G42" s="42">
        <f>+C31+C33</f>
        <v>1000000</v>
      </c>
      <c r="I42" s="1"/>
      <c r="J42"/>
      <c r="K42"/>
      <c r="L42"/>
      <c r="M42"/>
    </row>
    <row r="43" spans="1:13" ht="16.5" thickBot="1" x14ac:dyDescent="0.3">
      <c r="A43" s="90" t="s">
        <v>39</v>
      </c>
      <c r="B43" s="91"/>
      <c r="C43" s="41">
        <f>IF((C41-C42)&lt;0,0,(C41-C42))</f>
        <v>197000</v>
      </c>
      <c r="D43"/>
      <c r="E43"/>
      <c r="G43" s="8"/>
      <c r="I43" s="1"/>
      <c r="J43"/>
      <c r="K43"/>
      <c r="L43"/>
      <c r="M43"/>
    </row>
    <row r="44" spans="1:13" ht="15.75" thickBot="1" x14ac:dyDescent="0.3"/>
    <row r="45" spans="1:13" ht="129.94999999999999" customHeight="1" thickBot="1" x14ac:dyDescent="0.3">
      <c r="A45" s="73" t="s">
        <v>97</v>
      </c>
      <c r="B45" s="74"/>
      <c r="C45" s="74"/>
      <c r="D45" s="74"/>
      <c r="E45" s="74"/>
      <c r="F45" s="74"/>
      <c r="G45" s="75"/>
      <c r="I45" s="1"/>
    </row>
    <row r="46" spans="1:13" ht="13.5" customHeight="1" thickBot="1" x14ac:dyDescent="0.3">
      <c r="E46"/>
      <c r="F46" s="21"/>
      <c r="G46" s="21"/>
      <c r="I46" s="1"/>
    </row>
    <row r="47" spans="1:13" x14ac:dyDescent="0.25">
      <c r="A47" s="85" t="s">
        <v>40</v>
      </c>
      <c r="B47" s="86"/>
      <c r="C47" s="86"/>
      <c r="D47" s="86"/>
      <c r="E47" s="86"/>
      <c r="F47" s="86"/>
      <c r="G47" s="87"/>
    </row>
    <row r="48" spans="1:13" ht="110.1" customHeight="1" thickBot="1" x14ac:dyDescent="0.3">
      <c r="A48" s="76"/>
      <c r="B48" s="77"/>
      <c r="C48" s="77"/>
      <c r="D48" s="78"/>
      <c r="E48" s="79" t="s">
        <v>41</v>
      </c>
      <c r="F48" s="80"/>
      <c r="G48" s="81"/>
      <c r="H48" s="8"/>
      <c r="I48" s="1"/>
    </row>
    <row r="49" spans="1:11" ht="17.25" customHeight="1" thickBot="1" x14ac:dyDescent="0.3">
      <c r="F49"/>
      <c r="G49"/>
      <c r="H49"/>
      <c r="I49" s="20"/>
    </row>
    <row r="50" spans="1:11" ht="54.95" customHeight="1" thickBot="1" x14ac:dyDescent="0.3">
      <c r="A50" s="43" t="s">
        <v>42</v>
      </c>
      <c r="B50" s="97" t="s">
        <v>43</v>
      </c>
      <c r="C50" s="98"/>
      <c r="D50" s="98"/>
      <c r="E50" s="98"/>
      <c r="F50" s="98"/>
      <c r="G50" s="99"/>
      <c r="J50"/>
      <c r="K50"/>
    </row>
    <row r="51" spans="1:11" ht="18" customHeight="1" x14ac:dyDescent="0.25">
      <c r="F51" s="21"/>
      <c r="G51" s="21"/>
      <c r="J51"/>
      <c r="K51"/>
    </row>
    <row r="52" spans="1:11" ht="15" customHeight="1" x14ac:dyDescent="0.25">
      <c r="A52" s="100" t="s">
        <v>44</v>
      </c>
      <c r="B52" s="101"/>
      <c r="C52" s="101"/>
      <c r="D52" s="101"/>
      <c r="E52" s="101"/>
      <c r="F52" s="101"/>
      <c r="G52" s="102"/>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selectLockedCells="1" selectUnlockedCells="1"/>
  <mergeCells count="43">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 ref="D34:G34"/>
    <mergeCell ref="D20:G20"/>
    <mergeCell ref="D21:G21"/>
    <mergeCell ref="D22:G22"/>
    <mergeCell ref="D23:G23"/>
    <mergeCell ref="D24:G24"/>
    <mergeCell ref="D25:G25"/>
    <mergeCell ref="D26:G26"/>
    <mergeCell ref="D27:G27"/>
    <mergeCell ref="D28:G28"/>
    <mergeCell ref="D29:G29"/>
    <mergeCell ref="D31:G33"/>
    <mergeCell ref="D30:G30"/>
    <mergeCell ref="D35:G35"/>
    <mergeCell ref="D36:G36"/>
    <mergeCell ref="D38:G38"/>
    <mergeCell ref="A40:C40"/>
    <mergeCell ref="A41:B41"/>
    <mergeCell ref="D41:G41"/>
    <mergeCell ref="B50:G50"/>
    <mergeCell ref="A52:G52"/>
    <mergeCell ref="A42:B42"/>
    <mergeCell ref="D42:F42"/>
    <mergeCell ref="A43:B43"/>
    <mergeCell ref="A45:G45"/>
    <mergeCell ref="A47:G47"/>
    <mergeCell ref="A48:D48"/>
    <mergeCell ref="E48:G48"/>
  </mergeCells>
  <hyperlinks>
    <hyperlink ref="B6:G6" r:id="rId1" display="Tilskuddsforvaltning - trosopplæring, diakoni, undervisning og kirkemusikk" xr:uid="{6E475ACF-35B5-4EBB-A910-54C45113ACB8}"/>
  </hyperlinks>
  <pageMargins left="0.70866141732283472" right="0.70866141732283472" top="0.74803149606299213" bottom="0.74803149606299213" header="0.31496062992125984" footer="0.31496062992125984"/>
  <pageSetup paperSize="9" scale="58"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e51b6c-49d2-44c4-b824-afc84ace3b8f">
      <Terms xmlns="http://schemas.microsoft.com/office/infopath/2007/PartnerControls"/>
    </lcf76f155ced4ddcb4097134ff3c332f>
    <TaxCatchAll xmlns="ba553164-b9d1-4c17-96fb-ffeb6e47192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5F4D0F8E9F8E74FAA934111D5062CCB" ma:contentTypeVersion="18" ma:contentTypeDescription="Opprett et nytt dokument." ma:contentTypeScope="" ma:versionID="7f17ddadcbc25f5fe11dd6edf214dc9c">
  <xsd:schema xmlns:xsd="http://www.w3.org/2001/XMLSchema" xmlns:xs="http://www.w3.org/2001/XMLSchema" xmlns:p="http://schemas.microsoft.com/office/2006/metadata/properties" xmlns:ns2="1be51b6c-49d2-44c4-b824-afc84ace3b8f" xmlns:ns3="ba553164-b9d1-4c17-96fb-ffeb6e47192c" targetNamespace="http://schemas.microsoft.com/office/2006/metadata/properties" ma:root="true" ma:fieldsID="de23d2eda80a5d8d68adeae335207e8d" ns2:_="" ns3:_="">
    <xsd:import namespace="1be51b6c-49d2-44c4-b824-afc84ace3b8f"/>
    <xsd:import namespace="ba553164-b9d1-4c17-96fb-ffeb6e4719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51b6c-49d2-44c4-b824-afc84ace3b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92c3bd9a-26a3-4ee9-bdab-dea02880390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553164-b9d1-4c17-96fb-ffeb6e47192c"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8a407aad-4a1a-40a2-af08-ae9525de60b1}" ma:internalName="TaxCatchAll" ma:showField="CatchAllData" ma:web="ba553164-b9d1-4c17-96fb-ffeb6e4719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4F4CC1-F081-4C0D-B49C-F8D881D58855}">
  <ds:schemaRefs>
    <ds:schemaRef ds:uri="http://schemas.microsoft.com/office/2006/metadata/properties"/>
    <ds:schemaRef ds:uri="http://schemas.microsoft.com/office/infopath/2007/PartnerControls"/>
    <ds:schemaRef ds:uri="1be51b6c-49d2-44c4-b824-afc84ace3b8f"/>
    <ds:schemaRef ds:uri="ba553164-b9d1-4c17-96fb-ffeb6e47192c"/>
  </ds:schemaRefs>
</ds:datastoreItem>
</file>

<file path=customXml/itemProps2.xml><?xml version="1.0" encoding="utf-8"?>
<ds:datastoreItem xmlns:ds="http://schemas.openxmlformats.org/officeDocument/2006/customXml" ds:itemID="{89CD3EB7-A21C-4FEC-B3EC-BE6841B5E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51b6c-49d2-44c4-b824-afc84ace3b8f"/>
    <ds:schemaRef ds:uri="ba553164-b9d1-4c17-96fb-ffeb6e4719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96A1B5-CCC6-4CEA-A76F-5F119AF8F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Regnskapsrapport 2024 -Bokmål</vt:lpstr>
      <vt:lpstr>Rekneskapsrapport 2024 -Nynorsk</vt:lpstr>
      <vt:lpstr>EKSEMPEL</vt:lpstr>
      <vt:lpstr>EKSEMPEL!Utskriftsområde</vt:lpstr>
      <vt:lpstr>'Regnskapsrapport 2024 -Bokmål'!Utskriftsområde</vt:lpstr>
      <vt:lpstr>'Rekneskapsrapport 2024 -Nynorsk'!Utskriftsområde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 Lauvold Halvorsen</dc:creator>
  <cp:keywords/>
  <dc:description/>
  <cp:lastModifiedBy>Tore Lauvold Halvorsen</cp:lastModifiedBy>
  <cp:revision/>
  <dcterms:created xsi:type="dcterms:W3CDTF">2020-02-25T13:30:27Z</dcterms:created>
  <dcterms:modified xsi:type="dcterms:W3CDTF">2025-01-29T11:30:56Z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0x010100B5F4D0F8E9F8E74FAA934111D5062CCB</vt:lpwstr>
  </property>
  <property fmtid="{D5CDD505-2E9C-101B-9397-08002B2CF9AE}" pid="3" name="MediaServiceImageTags">
    <vt:lpwstr/>
  </property>
</Properties>
</file>